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Sheet1!$A$2:$U$24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<sst xmlns="http://schemas.openxmlformats.org/spreadsheetml/2006/main" count="207" uniqueCount="123">
  <si>
    <t>2023年淮安经济技术开发区第二批公开招聘教师拟聘用人员名单</t>
  </si>
  <si>
    <r>
      <rPr>
        <sz val="10"/>
        <rFont val="方正黑体_GBK"/>
        <charset val="134"/>
      </rPr>
      <t>序号</t>
    </r>
  </si>
  <si>
    <r>
      <rPr>
        <sz val="10"/>
        <rFont val="方正黑体_GBK"/>
        <charset val="134"/>
      </rPr>
      <t>招聘单位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主管部门</t>
    </r>
  </si>
  <si>
    <r>
      <rPr>
        <sz val="10"/>
        <rFont val="方正黑体_GBK"/>
        <charset val="134"/>
      </rPr>
      <t>招聘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单位</t>
    </r>
  </si>
  <si>
    <r>
      <rPr>
        <sz val="10"/>
        <rFont val="方正黑体_GBK"/>
        <charset val="134"/>
      </rPr>
      <t>单位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代码</t>
    </r>
  </si>
  <si>
    <r>
      <rPr>
        <sz val="10"/>
        <rFont val="方正黑体_GBK"/>
        <charset val="134"/>
      </rPr>
      <t>岗位名称</t>
    </r>
  </si>
  <si>
    <r>
      <rPr>
        <sz val="10"/>
        <rFont val="方正黑体_GBK"/>
        <charset val="134"/>
      </rPr>
      <t>类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别</t>
    </r>
  </si>
  <si>
    <r>
      <rPr>
        <sz val="10"/>
        <rFont val="方正黑体_GBK"/>
        <charset val="134"/>
      </rPr>
      <t>职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责</t>
    </r>
  </si>
  <si>
    <r>
      <rPr>
        <sz val="10"/>
        <rFont val="方正黑体_GBK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代码</t>
    </r>
  </si>
  <si>
    <r>
      <rPr>
        <sz val="10"/>
        <rFont val="方正黑体_GBK"/>
        <charset val="134"/>
      </rPr>
      <t>招聘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人数</t>
    </r>
  </si>
  <si>
    <r>
      <rPr>
        <sz val="10"/>
        <rFont val="方正黑体_GBK"/>
        <charset val="134"/>
      </rPr>
      <t>开考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比例</t>
    </r>
  </si>
  <si>
    <r>
      <rPr>
        <sz val="10"/>
        <rFont val="方正黑体_GBK"/>
        <charset val="134"/>
      </rPr>
      <t>考生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姓名</t>
    </r>
  </si>
  <si>
    <r>
      <rPr>
        <sz val="10"/>
        <rFont val="方正黑体_GBK"/>
        <charset val="134"/>
      </rPr>
      <t>学历</t>
    </r>
  </si>
  <si>
    <r>
      <rPr>
        <sz val="10"/>
        <rFont val="方正黑体_GBK"/>
        <charset val="134"/>
      </rPr>
      <t>学位</t>
    </r>
  </si>
  <si>
    <r>
      <rPr>
        <sz val="10"/>
        <rFont val="方正黑体_GBK"/>
        <charset val="134"/>
      </rPr>
      <t>毕业院校</t>
    </r>
  </si>
  <si>
    <r>
      <rPr>
        <sz val="10"/>
        <rFont val="方正黑体_GBK"/>
        <charset val="134"/>
      </rPr>
      <t>专业</t>
    </r>
  </si>
  <si>
    <r>
      <rPr>
        <sz val="10"/>
        <rFont val="方正黑体_GBK"/>
        <charset val="134"/>
      </rPr>
      <t>现工作单位</t>
    </r>
  </si>
  <si>
    <r>
      <rPr>
        <sz val="10"/>
        <rFont val="方正黑体_GBK"/>
        <charset val="134"/>
      </rPr>
      <t>笔试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成绩</t>
    </r>
  </si>
  <si>
    <r>
      <rPr>
        <sz val="10"/>
        <rFont val="方正黑体_GBK"/>
        <charset val="134"/>
      </rPr>
      <t>面试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成绩</t>
    </r>
  </si>
  <si>
    <r>
      <rPr>
        <sz val="10"/>
        <rFont val="方正黑体_GBK"/>
        <charset val="134"/>
      </rPr>
      <t>总成绩</t>
    </r>
  </si>
  <si>
    <r>
      <rPr>
        <sz val="10"/>
        <rFont val="方正黑体_GBK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排名</t>
    </r>
  </si>
  <si>
    <r>
      <rPr>
        <sz val="10"/>
        <rFont val="方正黑体_GBK"/>
        <charset val="134"/>
      </rPr>
      <t>备注</t>
    </r>
  </si>
  <si>
    <r>
      <rPr>
        <sz val="10"/>
        <rFont val="宋体"/>
        <charset val="134"/>
      </rPr>
      <t>淮安经济技术开发区</t>
    </r>
  </si>
  <si>
    <r>
      <rPr>
        <sz val="10"/>
        <rFont val="宋体"/>
        <charset val="134"/>
      </rPr>
      <t>淮安经济技术开发区高级中学（原北京师范大学淮安学校）</t>
    </r>
  </si>
  <si>
    <t>01</t>
  </si>
  <si>
    <r>
      <rPr>
        <sz val="10"/>
        <rFont val="宋体"/>
        <charset val="134"/>
      </rPr>
      <t>高中语文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</si>
  <si>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r>
      <rPr>
        <sz val="10"/>
        <rFont val="宋体"/>
        <charset val="134"/>
      </rPr>
      <t>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</t>
    </r>
  </si>
  <si>
    <r>
      <rPr>
        <sz val="10"/>
        <rFont val="宋体"/>
        <charset val="134"/>
      </rPr>
      <t>教育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教学</t>
    </r>
  </si>
  <si>
    <r>
      <rPr>
        <sz val="10"/>
        <color indexed="63"/>
        <rFont val="宋体"/>
        <charset val="134"/>
      </rPr>
      <t>熊文霞</t>
    </r>
  </si>
  <si>
    <t>本科</t>
  </si>
  <si>
    <t>学士</t>
  </si>
  <si>
    <t>淮阴师范学院</t>
  </si>
  <si>
    <t>汉语言文学</t>
  </si>
  <si>
    <t>江苏省淮安中学</t>
  </si>
  <si>
    <r>
      <rPr>
        <sz val="10"/>
        <color indexed="63"/>
        <rFont val="宋体"/>
        <charset val="134"/>
      </rPr>
      <t>许继洁</t>
    </r>
  </si>
  <si>
    <t>研究生</t>
  </si>
  <si>
    <t>硕士</t>
  </si>
  <si>
    <t>浙江师范大学</t>
  </si>
  <si>
    <t>中国现当代文学</t>
  </si>
  <si>
    <r>
      <rPr>
        <sz val="10"/>
        <color indexed="63"/>
        <rFont val="宋体"/>
        <charset val="134"/>
      </rPr>
      <t>王晓玲</t>
    </r>
  </si>
  <si>
    <t>通化师范学院</t>
  </si>
  <si>
    <t>灌南县扬州路小学</t>
  </si>
  <si>
    <r>
      <rPr>
        <sz val="10"/>
        <color indexed="63"/>
        <rFont val="宋体"/>
        <charset val="134"/>
      </rPr>
      <t>杜大千</t>
    </r>
  </si>
  <si>
    <t>中国传媒大学
南广学院</t>
  </si>
  <si>
    <t>南京师范大学
灌云附属中学</t>
  </si>
  <si>
    <r>
      <rPr>
        <sz val="10"/>
        <color indexed="63"/>
        <rFont val="宋体"/>
        <charset val="134"/>
      </rPr>
      <t>卓士录</t>
    </r>
  </si>
  <si>
    <t>淮安市天津路小学</t>
  </si>
  <si>
    <r>
      <rPr>
        <sz val="10"/>
        <rFont val="宋体"/>
        <charset val="134"/>
      </rPr>
      <t>高中数学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</si>
  <si>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t>02</t>
  </si>
  <si>
    <r>
      <rPr>
        <sz val="10"/>
        <color indexed="63"/>
        <rFont val="宋体"/>
        <charset val="134"/>
      </rPr>
      <t>张</t>
    </r>
    <r>
      <rPr>
        <sz val="10"/>
        <color indexed="63"/>
        <rFont val="Times New Roman"/>
        <charset val="134"/>
      </rPr>
      <t xml:space="preserve">  </t>
    </r>
    <r>
      <rPr>
        <sz val="10"/>
        <color indexed="63"/>
        <rFont val="宋体"/>
        <charset val="134"/>
      </rPr>
      <t>玉</t>
    </r>
  </si>
  <si>
    <t>南京师范大学</t>
  </si>
  <si>
    <t>学科教学（数学）</t>
  </si>
  <si>
    <t>常州市第五中学</t>
  </si>
  <si>
    <r>
      <rPr>
        <sz val="10"/>
        <rFont val="宋体"/>
        <charset val="0"/>
      </rPr>
      <t>蒋</t>
    </r>
    <r>
      <rPr>
        <sz val="10"/>
        <rFont val="Times New Roman"/>
        <charset val="0"/>
      </rPr>
      <t xml:space="preserve">  </t>
    </r>
    <r>
      <rPr>
        <sz val="10"/>
        <rFont val="宋体"/>
        <charset val="0"/>
      </rPr>
      <t>宇</t>
    </r>
  </si>
  <si>
    <t>扬州大学</t>
  </si>
  <si>
    <t>数学与应用数学</t>
  </si>
  <si>
    <t>江苏省洪泽中学</t>
  </si>
  <si>
    <r>
      <rPr>
        <sz val="10"/>
        <rFont val="宋体"/>
        <charset val="134"/>
      </rPr>
      <t>高中英语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</si>
  <si>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t>03</t>
  </si>
  <si>
    <r>
      <rPr>
        <sz val="10"/>
        <color indexed="63"/>
        <rFont val="宋体"/>
        <charset val="134"/>
      </rPr>
      <t>王</t>
    </r>
    <r>
      <rPr>
        <sz val="10"/>
        <color indexed="63"/>
        <rFont val="Times New Roman"/>
        <charset val="134"/>
      </rPr>
      <t xml:space="preserve">  </t>
    </r>
    <r>
      <rPr>
        <sz val="10"/>
        <color indexed="63"/>
        <rFont val="宋体"/>
        <charset val="134"/>
      </rPr>
      <t>璐</t>
    </r>
  </si>
  <si>
    <t>师范英语</t>
  </si>
  <si>
    <t>无</t>
  </si>
  <si>
    <r>
      <rPr>
        <sz val="10"/>
        <rFont val="宋体"/>
        <charset val="134"/>
      </rPr>
      <t>高中体育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</si>
  <si>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t>04</t>
  </si>
  <si>
    <r>
      <rPr>
        <sz val="10"/>
        <color indexed="63"/>
        <rFont val="宋体"/>
        <charset val="134"/>
      </rPr>
      <t>周明星</t>
    </r>
  </si>
  <si>
    <t>江苏师范大学</t>
  </si>
  <si>
    <t>体育教育</t>
  </si>
  <si>
    <t>南京市浦口区陡岗小学</t>
  </si>
  <si>
    <r>
      <rPr>
        <sz val="10"/>
        <rFont val="宋体"/>
        <charset val="134"/>
      </rPr>
      <t>高中物理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</si>
  <si>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t>05</t>
  </si>
  <si>
    <r>
      <rPr>
        <sz val="10"/>
        <color indexed="63"/>
        <rFont val="宋体"/>
        <charset val="134"/>
      </rPr>
      <t>杨</t>
    </r>
    <r>
      <rPr>
        <sz val="10"/>
        <color indexed="63"/>
        <rFont val="Times New Roman"/>
        <charset val="134"/>
      </rPr>
      <t xml:space="preserve">  </t>
    </r>
    <r>
      <rPr>
        <sz val="10"/>
        <color indexed="63"/>
        <rFont val="宋体"/>
        <charset val="134"/>
      </rPr>
      <t>浩</t>
    </r>
  </si>
  <si>
    <t>物理学</t>
  </si>
  <si>
    <t>北京师范大学淮安学校</t>
  </si>
  <si>
    <t>赵宇翔</t>
  </si>
  <si>
    <t>南通师范学院</t>
  </si>
  <si>
    <t>物理学（师范）</t>
  </si>
  <si>
    <t>淮安市淮海中学</t>
  </si>
  <si>
    <r>
      <rPr>
        <sz val="10"/>
        <rFont val="宋体"/>
        <charset val="134"/>
      </rPr>
      <t>高中化学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</si>
  <si>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t>06</t>
  </si>
  <si>
    <r>
      <rPr>
        <sz val="10"/>
        <color indexed="63"/>
        <rFont val="宋体"/>
        <charset val="134"/>
      </rPr>
      <t>杜</t>
    </r>
    <r>
      <rPr>
        <sz val="10"/>
        <color indexed="63"/>
        <rFont val="Times New Roman"/>
        <charset val="134"/>
      </rPr>
      <t xml:space="preserve">  </t>
    </r>
    <r>
      <rPr>
        <sz val="10"/>
        <color indexed="63"/>
        <rFont val="宋体"/>
        <charset val="134"/>
      </rPr>
      <t>敏</t>
    </r>
  </si>
  <si>
    <t>徐州师范大学</t>
  </si>
  <si>
    <t>化学教育</t>
  </si>
  <si>
    <t>盱眙县第二高级中学</t>
  </si>
  <si>
    <r>
      <rPr>
        <sz val="10"/>
        <color indexed="63"/>
        <rFont val="宋体"/>
        <charset val="134"/>
      </rPr>
      <t>韦厚平</t>
    </r>
  </si>
  <si>
    <t>化学</t>
  </si>
  <si>
    <t>江苏省马坝高级中学</t>
  </si>
  <si>
    <r>
      <rPr>
        <sz val="10"/>
        <color indexed="63"/>
        <rFont val="宋体"/>
        <charset val="134"/>
      </rPr>
      <t>杨</t>
    </r>
    <r>
      <rPr>
        <sz val="10"/>
        <color indexed="63"/>
        <rFont val="Times New Roman"/>
        <charset val="134"/>
      </rPr>
      <t xml:space="preserve">  </t>
    </r>
    <r>
      <rPr>
        <sz val="10"/>
        <color indexed="63"/>
        <rFont val="宋体"/>
        <charset val="134"/>
      </rPr>
      <t>洲</t>
    </r>
  </si>
  <si>
    <t>灌南县第二中学</t>
  </si>
  <si>
    <r>
      <rPr>
        <sz val="10"/>
        <rFont val="宋体"/>
        <charset val="134"/>
      </rPr>
      <t>高中生物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</si>
  <si>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t>07</t>
  </si>
  <si>
    <r>
      <rPr>
        <sz val="10"/>
        <color indexed="63"/>
        <rFont val="宋体"/>
        <charset val="134"/>
      </rPr>
      <t>马</t>
    </r>
    <r>
      <rPr>
        <sz val="10"/>
        <color indexed="63"/>
        <rFont val="Times New Roman"/>
        <charset val="134"/>
      </rPr>
      <t xml:space="preserve">  </t>
    </r>
    <r>
      <rPr>
        <sz val="10"/>
        <color indexed="63"/>
        <rFont val="宋体"/>
        <charset val="134"/>
      </rPr>
      <t>露</t>
    </r>
  </si>
  <si>
    <t>生物科学</t>
  </si>
  <si>
    <t>淮安市徐杨中学</t>
  </si>
  <si>
    <t>王海蒙</t>
  </si>
  <si>
    <t>生物科学（师范）</t>
  </si>
  <si>
    <t>递补</t>
  </si>
  <si>
    <r>
      <rPr>
        <sz val="10"/>
        <rFont val="宋体"/>
        <charset val="134"/>
      </rPr>
      <t>高中政治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</si>
  <si>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t>08</t>
  </si>
  <si>
    <r>
      <rPr>
        <sz val="10"/>
        <color indexed="63"/>
        <rFont val="宋体"/>
        <charset val="134"/>
      </rPr>
      <t>吴一凤</t>
    </r>
  </si>
  <si>
    <t>思想政治教育</t>
  </si>
  <si>
    <r>
      <rPr>
        <sz val="10"/>
        <color indexed="63"/>
        <rFont val="宋体"/>
        <charset val="134"/>
      </rPr>
      <t>智婷婷</t>
    </r>
  </si>
  <si>
    <t>吉林师范大学</t>
  </si>
  <si>
    <t>学科教学（思政）</t>
  </si>
  <si>
    <r>
      <rPr>
        <sz val="10"/>
        <rFont val="宋体"/>
        <charset val="134"/>
      </rPr>
      <t>高中历史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</si>
  <si>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t>09</t>
  </si>
  <si>
    <r>
      <rPr>
        <sz val="10"/>
        <color indexed="63"/>
        <rFont val="宋体"/>
        <charset val="134"/>
      </rPr>
      <t>刘</t>
    </r>
    <r>
      <rPr>
        <sz val="10"/>
        <color indexed="63"/>
        <rFont val="Times New Roman"/>
        <charset val="134"/>
      </rPr>
      <t xml:space="preserve">  </t>
    </r>
    <r>
      <rPr>
        <sz val="10"/>
        <color indexed="63"/>
        <rFont val="宋体"/>
        <charset val="134"/>
      </rPr>
      <t>群</t>
    </r>
  </si>
  <si>
    <t>上海师范大学</t>
  </si>
  <si>
    <t>中国古代史</t>
  </si>
  <si>
    <t>江苏省清江中学</t>
  </si>
  <si>
    <r>
      <rPr>
        <sz val="10"/>
        <color indexed="63"/>
        <rFont val="宋体"/>
        <charset val="134"/>
      </rPr>
      <t>汪</t>
    </r>
    <r>
      <rPr>
        <sz val="10"/>
        <color indexed="63"/>
        <rFont val="Times New Roman"/>
        <charset val="134"/>
      </rPr>
      <t xml:space="preserve">  </t>
    </r>
    <r>
      <rPr>
        <sz val="10"/>
        <color indexed="63"/>
        <rFont val="宋体"/>
        <charset val="134"/>
      </rPr>
      <t>璠</t>
    </r>
  </si>
  <si>
    <t>历史学</t>
  </si>
  <si>
    <t>淮安经济技术开发区
开明中学</t>
  </si>
  <si>
    <r>
      <rPr>
        <sz val="10"/>
        <rFont val="宋体"/>
        <charset val="134"/>
      </rPr>
      <t>高中地理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</si>
  <si>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r>
      <rPr>
        <sz val="10"/>
        <color rgb="FF333333"/>
        <rFont val="宋体"/>
        <charset val="134"/>
      </rPr>
      <t>陈</t>
    </r>
    <r>
      <rPr>
        <sz val="10"/>
        <color rgb="FF333333"/>
        <rFont val="Times New Roman"/>
        <charset val="134"/>
      </rPr>
      <t xml:space="preserve">  </t>
    </r>
    <r>
      <rPr>
        <sz val="10"/>
        <color rgb="FF333333"/>
        <rFont val="宋体"/>
        <charset val="134"/>
      </rPr>
      <t>玲</t>
    </r>
  </si>
  <si>
    <t>地理信息系统</t>
  </si>
  <si>
    <t>涟水县滨河高级中学</t>
  </si>
  <si>
    <t>淮安市高级职业技术学校</t>
  </si>
  <si>
    <r>
      <rPr>
        <sz val="10"/>
        <rFont val="宋体"/>
        <charset val="134"/>
      </rPr>
      <t>物联网专业教师</t>
    </r>
  </si>
  <si>
    <r>
      <rPr>
        <sz val="10"/>
        <color indexed="63"/>
        <rFont val="宋体"/>
        <charset val="134"/>
      </rPr>
      <t>丁丹丹</t>
    </r>
  </si>
  <si>
    <t>齐齐哈尔大学</t>
  </si>
  <si>
    <t>现代教育技术</t>
  </si>
  <si>
    <t>免
笔
试</t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</si>
  <si>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注：成绩计算环节均取两位小数，第三位四舍五入。总成绩</t>
    </r>
    <r>
      <rPr>
        <sz val="10"/>
        <rFont val="Times New Roman"/>
        <charset val="134"/>
      </rPr>
      <t>=</t>
    </r>
    <r>
      <rPr>
        <sz val="10"/>
        <rFont val="宋体"/>
        <charset val="134"/>
      </rPr>
      <t>笔试成绩</t>
    </r>
    <r>
      <rPr>
        <sz val="10"/>
        <rFont val="Times New Roman"/>
        <charset val="134"/>
      </rPr>
      <t>×40%+</t>
    </r>
    <r>
      <rPr>
        <sz val="10"/>
        <rFont val="宋体"/>
        <charset val="134"/>
      </rPr>
      <t>面试成绩</t>
    </r>
    <r>
      <rPr>
        <sz val="10"/>
        <rFont val="Times New Roman"/>
        <charset val="134"/>
      </rPr>
      <t>×60%</t>
    </r>
    <r>
      <rPr>
        <sz val="10"/>
        <rFont val="宋体"/>
        <charset val="134"/>
      </rPr>
      <t>；免笔试的岗位：总成绩</t>
    </r>
    <r>
      <rPr>
        <sz val="10"/>
        <rFont val="Times New Roman"/>
        <charset val="134"/>
      </rPr>
      <t>=</t>
    </r>
    <r>
      <rPr>
        <sz val="10"/>
        <rFont val="宋体"/>
        <charset val="134"/>
      </rPr>
      <t>面试成绩。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</si>
</sst>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"/>
  </numFmts>
  <fonts count="37">
    <font>
      <sz val="11"/>
      <color theme="1"/>
      <name val="宋体"/>
      <charset val="134"/>
      <scheme val="minor"/>
    </font>
    <font>
      <sz val="8"/>
      <color theme="1"/>
      <name val="Times New Roman"/>
      <charset val="134"/>
    </font>
    <font>
      <sz val="10"/>
      <color theme="1"/>
      <name val="Times New Roman"/>
      <charset val="134"/>
    </font>
    <font>
      <sz val="8"/>
      <name val="Times New Roman"/>
      <charset val="0"/>
    </font>
    <font>
      <sz val="8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0"/>
      <name val="Times New Roman"/>
      <charset val="134"/>
    </font>
    <font>
      <sz val="10"/>
      <name val="方正黑体_GBK"/>
      <charset val="134"/>
    </font>
    <font>
      <sz val="10"/>
      <name val="宋体"/>
      <charset val="134"/>
    </font>
    <font>
      <sz val="8"/>
      <name val="宋体"/>
      <charset val="134"/>
    </font>
    <font>
      <sz val="10"/>
      <color indexed="63"/>
      <name val="Times New Roman"/>
      <charset val="134"/>
    </font>
    <font>
      <sz val="10"/>
      <name val="Times New Roman"/>
      <charset val="0"/>
    </font>
    <font>
      <sz val="10"/>
      <color rgb="FF333333"/>
      <name val="宋体"/>
      <charset val="134"/>
    </font>
    <font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63"/>
      <name val="宋体"/>
      <charset val="134"/>
    </font>
    <font>
      <sz val="10"/>
      <name val="宋体"/>
      <charset val="0"/>
    </font>
    <font>
      <sz val="10"/>
      <color rgb="FF33333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14" fillId="0" borderId="0" xfId="0" applyNumberFormat="1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tabSelected="1" workbookViewId="0">
      <pane ySplit="2" topLeftCell="A3" activePane="bottomLeft" state="frozen"/>
      <selection/>
      <selection pane="bottomLeft" activeCell="W12" sqref="W12"/>
    </sheetView>
  </sheetViews>
  <sheetFormatPr defaultColWidth="9" defaultRowHeight="15"/>
  <cols>
    <col min="1" max="1" width="3.63333333333333" style="1" customWidth="1"/>
    <col min="2" max="2" width="8.5" style="1" customWidth="1"/>
    <col min="3" max="3" width="6.5" style="1" customWidth="1"/>
    <col min="4" max="4" width="4.65833333333333" style="4" customWidth="1"/>
    <col min="5" max="5" width="9.76666666666667" style="1" customWidth="1"/>
    <col min="6" max="7" width="4.43333333333333" style="1" customWidth="1"/>
    <col min="8" max="10" width="4.76666666666667" style="1" customWidth="1"/>
    <col min="11" max="11" width="6.625" style="1" customWidth="1"/>
    <col min="12" max="12" width="5" style="1" customWidth="1"/>
    <col min="13" max="13" width="5" style="4" customWidth="1"/>
    <col min="14" max="14" width="18.175" style="1" customWidth="1"/>
    <col min="15" max="15" width="15.625" style="1" customWidth="1"/>
    <col min="16" max="16" width="22.2666666666667" style="1" customWidth="1"/>
    <col min="17" max="17" width="6.125" style="5" customWidth="1"/>
    <col min="18" max="18" width="6.15833333333333" style="6" customWidth="1"/>
    <col min="19" max="19" width="6.75" style="7" customWidth="1"/>
    <col min="20" max="20" width="4.625" style="1" customWidth="1"/>
    <col min="21" max="21" width="4.25" style="1" customWidth="1"/>
    <col min="22" max="22" width="4.75" style="8" customWidth="1"/>
    <col min="23" max="16384" width="9" style="1"/>
  </cols>
  <sheetData>
    <row r="1" s="1" customFormat="1" ht="39" customHeight="1" spans="1:22">
      <c r="A1" s="9" t="s">
        <v>0</v>
      </c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10"/>
      <c r="N1" s="9"/>
      <c r="O1" s="9"/>
      <c r="P1" s="9"/>
      <c r="Q1" s="34"/>
      <c r="R1" s="35"/>
      <c r="S1" s="34"/>
      <c r="T1" s="9"/>
      <c r="U1" s="9"/>
      <c r="V1" s="8"/>
    </row>
    <row r="2" s="2" customFormat="1" ht="33" customHeight="1" spans="1:22">
      <c r="A2" s="11" t="s">
        <v>1</v>
      </c>
      <c r="B2" s="12" t="s">
        <v>2</v>
      </c>
      <c r="C2" s="11" t="s">
        <v>3</v>
      </c>
      <c r="D2" s="13" t="s">
        <v>4</v>
      </c>
      <c r="E2" s="11" t="s">
        <v>5</v>
      </c>
      <c r="F2" s="12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36" t="s">
        <v>17</v>
      </c>
      <c r="R2" s="36" t="s">
        <v>18</v>
      </c>
      <c r="S2" s="36" t="s">
        <v>19</v>
      </c>
      <c r="T2" s="11" t="s">
        <v>20</v>
      </c>
      <c r="U2" s="11" t="s">
        <v>21</v>
      </c>
      <c r="V2" s="37"/>
    </row>
    <row r="3" s="3" customFormat="1" ht="27" customHeight="1" spans="1:22">
      <c r="A3" s="14">
        <v>1</v>
      </c>
      <c r="B3" s="15" t="s">
        <v>22</v>
      </c>
      <c r="C3" s="16" t="s">
        <v>23</v>
      </c>
      <c r="D3" s="17" t="s">
        <v>24</v>
      </c>
      <c r="E3" s="18" t="s">
        <v>25</v>
      </c>
      <c r="F3" s="19" t="s">
        <v>26</v>
      </c>
      <c r="G3" s="19" t="s">
        <v>27</v>
      </c>
      <c r="H3" s="20" t="s">
        <v>24</v>
      </c>
      <c r="I3" s="27">
        <v>5</v>
      </c>
      <c r="J3" s="11">
        <v>3</v>
      </c>
      <c r="K3" s="28" t="s">
        <v>28</v>
      </c>
      <c r="L3" s="29" t="s">
        <v>29</v>
      </c>
      <c r="M3" s="29" t="s">
        <v>30</v>
      </c>
      <c r="N3" s="29" t="s">
        <v>31</v>
      </c>
      <c r="O3" s="29" t="s">
        <v>32</v>
      </c>
      <c r="P3" s="29" t="s">
        <v>33</v>
      </c>
      <c r="Q3" s="38">
        <v>77</v>
      </c>
      <c r="R3" s="38">
        <v>82</v>
      </c>
      <c r="S3" s="39">
        <f t="shared" ref="S3:S12" si="0">Q3*0.4+R3*0.6</f>
        <v>80</v>
      </c>
      <c r="T3" s="14">
        <v>1</v>
      </c>
      <c r="U3" s="14"/>
      <c r="V3" s="40"/>
    </row>
    <row r="4" s="3" customFormat="1" ht="27" customHeight="1" spans="1:22">
      <c r="A4" s="14">
        <v>2</v>
      </c>
      <c r="B4" s="15"/>
      <c r="C4" s="16"/>
      <c r="D4" s="17"/>
      <c r="E4" s="21" t="s">
        <v>25</v>
      </c>
      <c r="F4" s="19"/>
      <c r="G4" s="19"/>
      <c r="H4" s="20" t="s">
        <v>24</v>
      </c>
      <c r="I4" s="27">
        <v>5</v>
      </c>
      <c r="J4" s="11">
        <v>3</v>
      </c>
      <c r="K4" s="28" t="s">
        <v>34</v>
      </c>
      <c r="L4" s="30" t="s">
        <v>35</v>
      </c>
      <c r="M4" s="30" t="s">
        <v>36</v>
      </c>
      <c r="N4" s="30" t="s">
        <v>37</v>
      </c>
      <c r="O4" s="30" t="s">
        <v>38</v>
      </c>
      <c r="P4" s="29" t="s">
        <v>33</v>
      </c>
      <c r="Q4" s="38">
        <v>73</v>
      </c>
      <c r="R4" s="38">
        <v>83.33</v>
      </c>
      <c r="S4" s="39">
        <f t="shared" si="0"/>
        <v>79.198</v>
      </c>
      <c r="T4" s="14">
        <v>2</v>
      </c>
      <c r="U4" s="41"/>
      <c r="V4" s="40"/>
    </row>
    <row r="5" s="3" customFormat="1" ht="27" customHeight="1" spans="1:22">
      <c r="A5" s="14">
        <v>3</v>
      </c>
      <c r="B5" s="15"/>
      <c r="C5" s="16"/>
      <c r="D5" s="17"/>
      <c r="E5" s="21" t="s">
        <v>25</v>
      </c>
      <c r="F5" s="19"/>
      <c r="G5" s="19"/>
      <c r="H5" s="20" t="s">
        <v>24</v>
      </c>
      <c r="I5" s="27">
        <v>5</v>
      </c>
      <c r="J5" s="11">
        <v>3</v>
      </c>
      <c r="K5" s="28" t="s">
        <v>39</v>
      </c>
      <c r="L5" s="29" t="s">
        <v>29</v>
      </c>
      <c r="M5" s="29" t="s">
        <v>30</v>
      </c>
      <c r="N5" s="30" t="s">
        <v>40</v>
      </c>
      <c r="O5" s="29" t="s">
        <v>32</v>
      </c>
      <c r="P5" s="30" t="s">
        <v>41</v>
      </c>
      <c r="Q5" s="38">
        <v>71</v>
      </c>
      <c r="R5" s="38">
        <v>82.33</v>
      </c>
      <c r="S5" s="39">
        <f t="shared" si="0"/>
        <v>77.798</v>
      </c>
      <c r="T5" s="14">
        <v>3</v>
      </c>
      <c r="U5" s="41"/>
      <c r="V5" s="40"/>
    </row>
    <row r="6" s="3" customFormat="1" ht="27" customHeight="1" spans="1:22">
      <c r="A6" s="14">
        <v>4</v>
      </c>
      <c r="B6" s="15"/>
      <c r="C6" s="16"/>
      <c r="D6" s="17"/>
      <c r="E6" s="21" t="s">
        <v>25</v>
      </c>
      <c r="F6" s="19"/>
      <c r="G6" s="19"/>
      <c r="H6" s="20" t="s">
        <v>24</v>
      </c>
      <c r="I6" s="27">
        <v>5</v>
      </c>
      <c r="J6" s="11">
        <v>3</v>
      </c>
      <c r="K6" s="28" t="s">
        <v>42</v>
      </c>
      <c r="L6" s="29" t="s">
        <v>29</v>
      </c>
      <c r="M6" s="29" t="s">
        <v>30</v>
      </c>
      <c r="N6" s="30" t="s">
        <v>43</v>
      </c>
      <c r="O6" s="29" t="s">
        <v>32</v>
      </c>
      <c r="P6" s="30" t="s">
        <v>44</v>
      </c>
      <c r="Q6" s="38">
        <v>73</v>
      </c>
      <c r="R6" s="38">
        <v>80.17</v>
      </c>
      <c r="S6" s="39">
        <f t="shared" si="0"/>
        <v>77.302</v>
      </c>
      <c r="T6" s="14">
        <v>4</v>
      </c>
      <c r="U6" s="41"/>
      <c r="V6" s="40"/>
    </row>
    <row r="7" s="3" customFormat="1" ht="27" customHeight="1" spans="1:22">
      <c r="A7" s="14">
        <v>5</v>
      </c>
      <c r="B7" s="15"/>
      <c r="C7" s="16"/>
      <c r="D7" s="17"/>
      <c r="E7" s="21" t="s">
        <v>25</v>
      </c>
      <c r="F7" s="19"/>
      <c r="G7" s="19"/>
      <c r="H7" s="20" t="s">
        <v>24</v>
      </c>
      <c r="I7" s="27">
        <v>5</v>
      </c>
      <c r="J7" s="11">
        <v>3</v>
      </c>
      <c r="K7" s="28" t="s">
        <v>45</v>
      </c>
      <c r="L7" s="29" t="s">
        <v>29</v>
      </c>
      <c r="M7" s="29" t="s">
        <v>30</v>
      </c>
      <c r="N7" s="29" t="s">
        <v>31</v>
      </c>
      <c r="O7" s="29" t="s">
        <v>32</v>
      </c>
      <c r="P7" s="30" t="s">
        <v>46</v>
      </c>
      <c r="Q7" s="38">
        <v>70</v>
      </c>
      <c r="R7" s="38">
        <v>82</v>
      </c>
      <c r="S7" s="39">
        <f t="shared" si="0"/>
        <v>77.2</v>
      </c>
      <c r="T7" s="14">
        <v>5</v>
      </c>
      <c r="U7" s="41"/>
      <c r="V7" s="40"/>
    </row>
    <row r="8" s="3" customFormat="1" ht="27" customHeight="1" spans="1:22">
      <c r="A8" s="14">
        <v>6</v>
      </c>
      <c r="B8" s="15"/>
      <c r="C8" s="16"/>
      <c r="D8" s="17"/>
      <c r="E8" s="21" t="s">
        <v>47</v>
      </c>
      <c r="F8" s="19"/>
      <c r="G8" s="19"/>
      <c r="H8" s="20" t="s">
        <v>48</v>
      </c>
      <c r="I8" s="27">
        <v>3</v>
      </c>
      <c r="J8" s="11">
        <v>3</v>
      </c>
      <c r="K8" s="28" t="s">
        <v>49</v>
      </c>
      <c r="L8" s="30" t="s">
        <v>35</v>
      </c>
      <c r="M8" s="30" t="s">
        <v>36</v>
      </c>
      <c r="N8" s="30" t="s">
        <v>50</v>
      </c>
      <c r="O8" s="30" t="s">
        <v>51</v>
      </c>
      <c r="P8" s="30" t="s">
        <v>52</v>
      </c>
      <c r="Q8" s="38">
        <v>84</v>
      </c>
      <c r="R8" s="38">
        <v>78.03</v>
      </c>
      <c r="S8" s="39">
        <f t="shared" si="0"/>
        <v>80.418</v>
      </c>
      <c r="T8" s="41">
        <v>1</v>
      </c>
      <c r="U8" s="41"/>
      <c r="V8" s="40"/>
    </row>
    <row r="9" s="3" customFormat="1" ht="27" customHeight="1" spans="1:22">
      <c r="A9" s="14">
        <v>7</v>
      </c>
      <c r="B9" s="15"/>
      <c r="C9" s="16"/>
      <c r="D9" s="17"/>
      <c r="E9" s="21" t="s">
        <v>47</v>
      </c>
      <c r="F9" s="19"/>
      <c r="G9" s="19"/>
      <c r="H9" s="20" t="s">
        <v>48</v>
      </c>
      <c r="I9" s="27">
        <v>3</v>
      </c>
      <c r="J9" s="11">
        <v>3</v>
      </c>
      <c r="K9" s="31" t="s">
        <v>53</v>
      </c>
      <c r="L9" s="29" t="s">
        <v>29</v>
      </c>
      <c r="M9" s="29" t="s">
        <v>30</v>
      </c>
      <c r="N9" s="30" t="s">
        <v>54</v>
      </c>
      <c r="O9" s="30" t="s">
        <v>55</v>
      </c>
      <c r="P9" s="30" t="s">
        <v>56</v>
      </c>
      <c r="Q9" s="38">
        <v>79</v>
      </c>
      <c r="R9" s="38">
        <v>78.87</v>
      </c>
      <c r="S9" s="39">
        <f t="shared" si="0"/>
        <v>78.922</v>
      </c>
      <c r="T9" s="41">
        <v>3</v>
      </c>
      <c r="U9" s="41"/>
      <c r="V9" s="40"/>
    </row>
    <row r="10" s="3" customFormat="1" ht="27" customHeight="1" spans="1:22">
      <c r="A10" s="14">
        <v>8</v>
      </c>
      <c r="B10" s="15"/>
      <c r="C10" s="16"/>
      <c r="D10" s="17"/>
      <c r="E10" s="21" t="s">
        <v>57</v>
      </c>
      <c r="F10" s="19"/>
      <c r="G10" s="19"/>
      <c r="H10" s="20" t="s">
        <v>58</v>
      </c>
      <c r="I10" s="27">
        <v>2</v>
      </c>
      <c r="J10" s="11">
        <v>3</v>
      </c>
      <c r="K10" s="28" t="s">
        <v>59</v>
      </c>
      <c r="L10" s="29" t="s">
        <v>29</v>
      </c>
      <c r="M10" s="29" t="s">
        <v>30</v>
      </c>
      <c r="N10" s="29" t="s">
        <v>31</v>
      </c>
      <c r="O10" s="30" t="s">
        <v>60</v>
      </c>
      <c r="P10" s="30" t="s">
        <v>61</v>
      </c>
      <c r="Q10" s="38">
        <v>78</v>
      </c>
      <c r="R10" s="38">
        <v>86.5</v>
      </c>
      <c r="S10" s="39">
        <f t="shared" si="0"/>
        <v>83.1</v>
      </c>
      <c r="T10" s="41">
        <v>1</v>
      </c>
      <c r="U10" s="41"/>
      <c r="V10" s="40"/>
    </row>
    <row r="11" s="3" customFormat="1" ht="27" customHeight="1" spans="1:22">
      <c r="A11" s="14">
        <v>9</v>
      </c>
      <c r="B11" s="15"/>
      <c r="C11" s="16"/>
      <c r="D11" s="17"/>
      <c r="E11" s="21" t="s">
        <v>62</v>
      </c>
      <c r="F11" s="19"/>
      <c r="G11" s="19"/>
      <c r="H11" s="20" t="s">
        <v>63</v>
      </c>
      <c r="I11" s="27">
        <v>1</v>
      </c>
      <c r="J11" s="11">
        <v>3</v>
      </c>
      <c r="K11" s="28" t="s">
        <v>64</v>
      </c>
      <c r="L11" s="29" t="s">
        <v>29</v>
      </c>
      <c r="M11" s="29" t="s">
        <v>30</v>
      </c>
      <c r="N11" s="30" t="s">
        <v>65</v>
      </c>
      <c r="O11" s="30" t="s">
        <v>66</v>
      </c>
      <c r="P11" s="30" t="s">
        <v>67</v>
      </c>
      <c r="Q11" s="38">
        <v>62</v>
      </c>
      <c r="R11" s="38">
        <v>77.96</v>
      </c>
      <c r="S11" s="39">
        <f t="shared" si="0"/>
        <v>71.576</v>
      </c>
      <c r="T11" s="41">
        <v>1</v>
      </c>
      <c r="U11" s="41"/>
      <c r="V11" s="40"/>
    </row>
    <row r="12" s="3" customFormat="1" ht="27" customHeight="1" spans="1:22">
      <c r="A12" s="14">
        <v>10</v>
      </c>
      <c r="B12" s="15"/>
      <c r="C12" s="16"/>
      <c r="D12" s="17"/>
      <c r="E12" s="21" t="s">
        <v>68</v>
      </c>
      <c r="F12" s="19"/>
      <c r="G12" s="19"/>
      <c r="H12" s="20" t="s">
        <v>69</v>
      </c>
      <c r="I12" s="27">
        <v>3</v>
      </c>
      <c r="J12" s="11">
        <v>3</v>
      </c>
      <c r="K12" s="28" t="s">
        <v>70</v>
      </c>
      <c r="L12" s="29" t="s">
        <v>29</v>
      </c>
      <c r="M12" s="29" t="s">
        <v>30</v>
      </c>
      <c r="N12" s="29" t="s">
        <v>31</v>
      </c>
      <c r="O12" s="30" t="s">
        <v>71</v>
      </c>
      <c r="P12" s="30" t="s">
        <v>72</v>
      </c>
      <c r="Q12" s="38">
        <v>96</v>
      </c>
      <c r="R12" s="38">
        <v>79.87</v>
      </c>
      <c r="S12" s="39">
        <f t="shared" si="0"/>
        <v>86.322</v>
      </c>
      <c r="T12" s="41">
        <v>1</v>
      </c>
      <c r="U12" s="41"/>
      <c r="V12" s="40"/>
    </row>
    <row r="13" s="3" customFormat="1" ht="27" customHeight="1" spans="1:22">
      <c r="A13" s="14">
        <v>11</v>
      </c>
      <c r="B13" s="15"/>
      <c r="C13" s="16"/>
      <c r="D13" s="17"/>
      <c r="E13" s="21" t="s">
        <v>68</v>
      </c>
      <c r="F13" s="19"/>
      <c r="G13" s="19"/>
      <c r="H13" s="20" t="s">
        <v>69</v>
      </c>
      <c r="I13" s="27">
        <v>3</v>
      </c>
      <c r="J13" s="11">
        <v>3</v>
      </c>
      <c r="K13" s="32" t="s">
        <v>73</v>
      </c>
      <c r="L13" s="29" t="s">
        <v>29</v>
      </c>
      <c r="M13" s="29" t="s">
        <v>30</v>
      </c>
      <c r="N13" s="33" t="s">
        <v>74</v>
      </c>
      <c r="O13" s="30" t="s">
        <v>75</v>
      </c>
      <c r="P13" s="30" t="s">
        <v>76</v>
      </c>
      <c r="Q13" s="38">
        <v>95</v>
      </c>
      <c r="R13" s="38">
        <v>79.67</v>
      </c>
      <c r="S13" s="39">
        <v>85.8</v>
      </c>
      <c r="T13" s="41">
        <v>2</v>
      </c>
      <c r="U13" s="41"/>
      <c r="V13" s="40"/>
    </row>
    <row r="14" s="3" customFormat="1" ht="27" customHeight="1" spans="1:22">
      <c r="A14" s="14">
        <v>12</v>
      </c>
      <c r="B14" s="15"/>
      <c r="C14" s="16"/>
      <c r="D14" s="17"/>
      <c r="E14" s="21" t="s">
        <v>77</v>
      </c>
      <c r="F14" s="19"/>
      <c r="G14" s="19"/>
      <c r="H14" s="20" t="s">
        <v>78</v>
      </c>
      <c r="I14" s="27">
        <v>4</v>
      </c>
      <c r="J14" s="11">
        <v>3</v>
      </c>
      <c r="K14" s="28" t="s">
        <v>79</v>
      </c>
      <c r="L14" s="29" t="s">
        <v>29</v>
      </c>
      <c r="M14" s="29" t="s">
        <v>30</v>
      </c>
      <c r="N14" s="30" t="s">
        <v>80</v>
      </c>
      <c r="O14" s="30" t="s">
        <v>81</v>
      </c>
      <c r="P14" s="30" t="s">
        <v>82</v>
      </c>
      <c r="Q14" s="38">
        <v>85</v>
      </c>
      <c r="R14" s="38">
        <v>84.46</v>
      </c>
      <c r="S14" s="39">
        <f t="shared" ref="S14:S23" si="1">Q14*0.4+R14*0.6</f>
        <v>84.676</v>
      </c>
      <c r="T14" s="41">
        <v>2</v>
      </c>
      <c r="U14" s="41"/>
      <c r="V14" s="40"/>
    </row>
    <row r="15" s="3" customFormat="1" ht="27" customHeight="1" spans="1:22">
      <c r="A15" s="14">
        <v>13</v>
      </c>
      <c r="B15" s="15"/>
      <c r="C15" s="16"/>
      <c r="D15" s="17"/>
      <c r="E15" s="21" t="s">
        <v>77</v>
      </c>
      <c r="F15" s="19"/>
      <c r="G15" s="19"/>
      <c r="H15" s="20" t="s">
        <v>78</v>
      </c>
      <c r="I15" s="27">
        <v>4</v>
      </c>
      <c r="J15" s="11">
        <v>3</v>
      </c>
      <c r="K15" s="28" t="s">
        <v>83</v>
      </c>
      <c r="L15" s="29" t="s">
        <v>29</v>
      </c>
      <c r="M15" s="29" t="s">
        <v>30</v>
      </c>
      <c r="N15" s="30" t="s">
        <v>80</v>
      </c>
      <c r="O15" s="30" t="s">
        <v>84</v>
      </c>
      <c r="P15" s="30" t="s">
        <v>85</v>
      </c>
      <c r="Q15" s="38">
        <v>85</v>
      </c>
      <c r="R15" s="38">
        <v>82.78</v>
      </c>
      <c r="S15" s="39">
        <f t="shared" si="1"/>
        <v>83.668</v>
      </c>
      <c r="T15" s="41">
        <v>3</v>
      </c>
      <c r="U15" s="41"/>
      <c r="V15" s="40"/>
    </row>
    <row r="16" s="3" customFormat="1" ht="27" customHeight="1" spans="1:22">
      <c r="A16" s="14">
        <v>14</v>
      </c>
      <c r="B16" s="15"/>
      <c r="C16" s="16"/>
      <c r="D16" s="17"/>
      <c r="E16" s="21" t="s">
        <v>77</v>
      </c>
      <c r="F16" s="19"/>
      <c r="G16" s="19"/>
      <c r="H16" s="20" t="s">
        <v>78</v>
      </c>
      <c r="I16" s="27">
        <v>4</v>
      </c>
      <c r="J16" s="11">
        <v>3</v>
      </c>
      <c r="K16" s="28" t="s">
        <v>86</v>
      </c>
      <c r="L16" s="29" t="s">
        <v>29</v>
      </c>
      <c r="M16" s="29" t="s">
        <v>30</v>
      </c>
      <c r="N16" s="30" t="s">
        <v>80</v>
      </c>
      <c r="O16" s="30" t="s">
        <v>84</v>
      </c>
      <c r="P16" s="30" t="s">
        <v>87</v>
      </c>
      <c r="Q16" s="38">
        <v>86</v>
      </c>
      <c r="R16" s="38">
        <v>81.54</v>
      </c>
      <c r="S16" s="39">
        <f t="shared" si="1"/>
        <v>83.324</v>
      </c>
      <c r="T16" s="41">
        <v>4</v>
      </c>
      <c r="U16" s="41"/>
      <c r="V16" s="40"/>
    </row>
    <row r="17" s="3" customFormat="1" ht="27" customHeight="1" spans="1:22">
      <c r="A17" s="14">
        <v>15</v>
      </c>
      <c r="B17" s="15"/>
      <c r="C17" s="16"/>
      <c r="D17" s="17"/>
      <c r="E17" s="21" t="s">
        <v>88</v>
      </c>
      <c r="F17" s="19"/>
      <c r="G17" s="19"/>
      <c r="H17" s="20" t="s">
        <v>89</v>
      </c>
      <c r="I17" s="27">
        <v>2</v>
      </c>
      <c r="J17" s="11">
        <v>3</v>
      </c>
      <c r="K17" s="28" t="s">
        <v>90</v>
      </c>
      <c r="L17" s="29" t="s">
        <v>29</v>
      </c>
      <c r="M17" s="29" t="s">
        <v>30</v>
      </c>
      <c r="N17" s="29" t="s">
        <v>31</v>
      </c>
      <c r="O17" s="30" t="s">
        <v>91</v>
      </c>
      <c r="P17" s="30" t="s">
        <v>92</v>
      </c>
      <c r="Q17" s="38">
        <v>90</v>
      </c>
      <c r="R17" s="38">
        <v>84.44</v>
      </c>
      <c r="S17" s="39">
        <f t="shared" si="1"/>
        <v>86.664</v>
      </c>
      <c r="T17" s="41">
        <v>1</v>
      </c>
      <c r="U17" s="41"/>
      <c r="V17" s="40"/>
    </row>
    <row r="18" s="3" customFormat="1" ht="27" customHeight="1" spans="1:22">
      <c r="A18" s="14">
        <v>16</v>
      </c>
      <c r="B18" s="15"/>
      <c r="C18" s="16"/>
      <c r="D18" s="17"/>
      <c r="E18" s="21" t="s">
        <v>88</v>
      </c>
      <c r="F18" s="19"/>
      <c r="G18" s="19"/>
      <c r="H18" s="20" t="s">
        <v>89</v>
      </c>
      <c r="I18" s="27">
        <v>2</v>
      </c>
      <c r="J18" s="11">
        <v>3</v>
      </c>
      <c r="K18" s="32" t="s">
        <v>93</v>
      </c>
      <c r="L18" s="29" t="s">
        <v>29</v>
      </c>
      <c r="M18" s="29" t="s">
        <v>30</v>
      </c>
      <c r="N18" s="30" t="s">
        <v>50</v>
      </c>
      <c r="O18" s="30" t="s">
        <v>94</v>
      </c>
      <c r="P18" s="30" t="s">
        <v>72</v>
      </c>
      <c r="Q18" s="38">
        <v>90</v>
      </c>
      <c r="R18" s="38">
        <v>82.38</v>
      </c>
      <c r="S18" s="39">
        <v>85.43</v>
      </c>
      <c r="T18" s="41">
        <v>3</v>
      </c>
      <c r="U18" s="42" t="s">
        <v>95</v>
      </c>
      <c r="V18" s="40"/>
    </row>
    <row r="19" s="3" customFormat="1" ht="27" customHeight="1" spans="1:22">
      <c r="A19" s="14">
        <v>17</v>
      </c>
      <c r="B19" s="15"/>
      <c r="C19" s="16"/>
      <c r="D19" s="17"/>
      <c r="E19" s="21" t="s">
        <v>96</v>
      </c>
      <c r="F19" s="19"/>
      <c r="G19" s="19"/>
      <c r="H19" s="20" t="s">
        <v>97</v>
      </c>
      <c r="I19" s="27">
        <v>2</v>
      </c>
      <c r="J19" s="11">
        <v>3</v>
      </c>
      <c r="K19" s="28" t="s">
        <v>98</v>
      </c>
      <c r="L19" s="29" t="s">
        <v>29</v>
      </c>
      <c r="M19" s="29" t="s">
        <v>30</v>
      </c>
      <c r="N19" s="29" t="s">
        <v>31</v>
      </c>
      <c r="O19" s="30" t="s">
        <v>99</v>
      </c>
      <c r="P19" s="29" t="s">
        <v>33</v>
      </c>
      <c r="Q19" s="38">
        <v>92</v>
      </c>
      <c r="R19" s="38">
        <v>82.42</v>
      </c>
      <c r="S19" s="39">
        <f t="shared" si="1"/>
        <v>86.252</v>
      </c>
      <c r="T19" s="41">
        <v>1</v>
      </c>
      <c r="U19" s="41"/>
      <c r="V19" s="40"/>
    </row>
    <row r="20" s="3" customFormat="1" ht="27" customHeight="1" spans="1:22">
      <c r="A20" s="14">
        <v>18</v>
      </c>
      <c r="B20" s="15"/>
      <c r="C20" s="16"/>
      <c r="D20" s="17"/>
      <c r="E20" s="21" t="s">
        <v>96</v>
      </c>
      <c r="F20" s="19"/>
      <c r="G20" s="19"/>
      <c r="H20" s="20" t="s">
        <v>97</v>
      </c>
      <c r="I20" s="27">
        <v>2</v>
      </c>
      <c r="J20" s="11">
        <v>3</v>
      </c>
      <c r="K20" s="28" t="s">
        <v>100</v>
      </c>
      <c r="L20" s="30" t="s">
        <v>35</v>
      </c>
      <c r="M20" s="30" t="s">
        <v>36</v>
      </c>
      <c r="N20" s="30" t="s">
        <v>101</v>
      </c>
      <c r="O20" s="30" t="s">
        <v>102</v>
      </c>
      <c r="P20" s="30" t="s">
        <v>72</v>
      </c>
      <c r="Q20" s="38">
        <v>86</v>
      </c>
      <c r="R20" s="38">
        <v>77.48</v>
      </c>
      <c r="S20" s="39">
        <f t="shared" si="1"/>
        <v>80.888</v>
      </c>
      <c r="T20" s="41">
        <v>2</v>
      </c>
      <c r="U20" s="41"/>
      <c r="V20" s="40"/>
    </row>
    <row r="21" s="3" customFormat="1" ht="27" customHeight="1" spans="1:22">
      <c r="A21" s="14">
        <v>19</v>
      </c>
      <c r="B21" s="15"/>
      <c r="C21" s="16"/>
      <c r="D21" s="17"/>
      <c r="E21" s="21" t="s">
        <v>103</v>
      </c>
      <c r="F21" s="19"/>
      <c r="G21" s="19"/>
      <c r="H21" s="20" t="s">
        <v>104</v>
      </c>
      <c r="I21" s="27">
        <v>2</v>
      </c>
      <c r="J21" s="11">
        <v>3</v>
      </c>
      <c r="K21" s="28" t="s">
        <v>105</v>
      </c>
      <c r="L21" s="30" t="s">
        <v>35</v>
      </c>
      <c r="M21" s="30" t="s">
        <v>36</v>
      </c>
      <c r="N21" s="30" t="s">
        <v>106</v>
      </c>
      <c r="O21" s="30" t="s">
        <v>107</v>
      </c>
      <c r="P21" s="30" t="s">
        <v>108</v>
      </c>
      <c r="Q21" s="38">
        <v>81</v>
      </c>
      <c r="R21" s="38">
        <v>81.28</v>
      </c>
      <c r="S21" s="39">
        <f t="shared" si="1"/>
        <v>81.168</v>
      </c>
      <c r="T21" s="41">
        <v>1</v>
      </c>
      <c r="U21" s="41"/>
      <c r="V21" s="40"/>
    </row>
    <row r="22" s="3" customFormat="1" ht="27" customHeight="1" spans="1:22">
      <c r="A22" s="14">
        <v>20</v>
      </c>
      <c r="B22" s="15"/>
      <c r="C22" s="16"/>
      <c r="D22" s="17"/>
      <c r="E22" s="21" t="s">
        <v>103</v>
      </c>
      <c r="F22" s="19"/>
      <c r="G22" s="19"/>
      <c r="H22" s="20" t="s">
        <v>104</v>
      </c>
      <c r="I22" s="27">
        <v>2</v>
      </c>
      <c r="J22" s="11">
        <v>3</v>
      </c>
      <c r="K22" s="28" t="s">
        <v>109</v>
      </c>
      <c r="L22" s="29" t="s">
        <v>29</v>
      </c>
      <c r="M22" s="29" t="s">
        <v>30</v>
      </c>
      <c r="N22" s="30" t="s">
        <v>50</v>
      </c>
      <c r="O22" s="30" t="s">
        <v>110</v>
      </c>
      <c r="P22" s="30" t="s">
        <v>111</v>
      </c>
      <c r="Q22" s="38">
        <v>82</v>
      </c>
      <c r="R22" s="38">
        <v>79.46</v>
      </c>
      <c r="S22" s="39">
        <f t="shared" si="1"/>
        <v>80.476</v>
      </c>
      <c r="T22" s="41">
        <v>2</v>
      </c>
      <c r="U22" s="41"/>
      <c r="V22" s="40"/>
    </row>
    <row r="23" s="3" customFormat="1" ht="27" customHeight="1" spans="1:22">
      <c r="A23" s="14">
        <v>21</v>
      </c>
      <c r="B23" s="15"/>
      <c r="C23" s="16"/>
      <c r="D23" s="17"/>
      <c r="E23" s="21" t="s">
        <v>112</v>
      </c>
      <c r="F23" s="19"/>
      <c r="G23" s="19"/>
      <c r="H23" s="20">
        <v>10</v>
      </c>
      <c r="I23" s="27">
        <v>1</v>
      </c>
      <c r="J23" s="11">
        <v>3</v>
      </c>
      <c r="K23" s="32" t="s">
        <v>113</v>
      </c>
      <c r="L23" s="29" t="s">
        <v>29</v>
      </c>
      <c r="M23" s="29" t="s">
        <v>30</v>
      </c>
      <c r="N23" s="30" t="s">
        <v>80</v>
      </c>
      <c r="O23" s="30" t="s">
        <v>114</v>
      </c>
      <c r="P23" s="30" t="s">
        <v>115</v>
      </c>
      <c r="Q23" s="38">
        <v>93</v>
      </c>
      <c r="R23" s="38">
        <v>79.06</v>
      </c>
      <c r="S23" s="39">
        <v>84.64</v>
      </c>
      <c r="T23" s="41">
        <v>2</v>
      </c>
      <c r="U23" s="42" t="s">
        <v>95</v>
      </c>
      <c r="V23" s="40"/>
    </row>
    <row r="24" s="3" customFormat="1" ht="46" customHeight="1" spans="1:22">
      <c r="A24" s="14">
        <v>22</v>
      </c>
      <c r="B24" s="22"/>
      <c r="C24" s="23" t="s">
        <v>116</v>
      </c>
      <c r="D24" s="24" t="s">
        <v>48</v>
      </c>
      <c r="E24" s="11" t="s">
        <v>117</v>
      </c>
      <c r="F24" s="19"/>
      <c r="G24" s="19"/>
      <c r="H24" s="20">
        <v>11</v>
      </c>
      <c r="I24" s="27">
        <v>1</v>
      </c>
      <c r="J24" s="11">
        <v>3</v>
      </c>
      <c r="K24" s="28" t="s">
        <v>118</v>
      </c>
      <c r="L24" s="30" t="s">
        <v>35</v>
      </c>
      <c r="M24" s="30" t="s">
        <v>36</v>
      </c>
      <c r="N24" s="30" t="s">
        <v>119</v>
      </c>
      <c r="O24" s="30" t="s">
        <v>120</v>
      </c>
      <c r="P24" s="30" t="s">
        <v>61</v>
      </c>
      <c r="Q24" s="43"/>
      <c r="R24" s="38">
        <v>74</v>
      </c>
      <c r="S24" s="44">
        <v>74</v>
      </c>
      <c r="T24" s="41">
        <v>1</v>
      </c>
      <c r="U24" s="42" t="s">
        <v>121</v>
      </c>
      <c r="V24" s="40"/>
    </row>
    <row r="25" ht="27" customHeight="1" spans="1:21">
      <c r="A25" s="25" t="s">
        <v>122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45"/>
    </row>
  </sheetData>
  <mergeCells count="7">
    <mergeCell ref="A1:U1"/>
    <mergeCell ref="A25:U25"/>
    <mergeCell ref="B3:B24"/>
    <mergeCell ref="C3:C23"/>
    <mergeCell ref="D3:D23"/>
    <mergeCell ref="F3:F24"/>
    <mergeCell ref="G3:G24"/>
  </mergeCells>
  <conditionalFormatting sqref="K10">
    <cfRule type="duplicateValues" dxfId="0" priority="11"/>
  </conditionalFormatting>
  <conditionalFormatting sqref="K11">
    <cfRule type="duplicateValues" dxfId="0" priority="2"/>
  </conditionalFormatting>
  <conditionalFormatting sqref="K23">
    <cfRule type="duplicateValues" dxfId="0" priority="4"/>
  </conditionalFormatting>
  <conditionalFormatting sqref="K24">
    <cfRule type="duplicateValues" dxfId="0" priority="3"/>
  </conditionalFormatting>
  <conditionalFormatting sqref="K3:K7">
    <cfRule type="duplicateValues" dxfId="0" priority="13"/>
  </conditionalFormatting>
  <conditionalFormatting sqref="K8:K9">
    <cfRule type="duplicateValues" dxfId="0" priority="12"/>
  </conditionalFormatting>
  <conditionalFormatting sqref="K12:K13">
    <cfRule type="duplicateValues" dxfId="0" priority="1"/>
  </conditionalFormatting>
  <conditionalFormatting sqref="K14:K16">
    <cfRule type="duplicateValues" dxfId="0" priority="8"/>
  </conditionalFormatting>
  <conditionalFormatting sqref="K17:K18">
    <cfRule type="duplicateValues" dxfId="0" priority="7"/>
  </conditionalFormatting>
  <conditionalFormatting sqref="K19:K20">
    <cfRule type="duplicateValues" dxfId="0" priority="6"/>
  </conditionalFormatting>
  <conditionalFormatting sqref="K21:K22">
    <cfRule type="duplicateValues" dxfId="0" priority="5"/>
  </conditionalFormatting>
  <pageMargins left="0.700694444444445" right="0.393055555555556" top="0.751388888888889" bottom="0.751388888888889" header="0.298611111111111" footer="0.298611111111111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去留无意</cp:lastModifiedBy>
  <dcterms:created xsi:type="dcterms:W3CDTF">2023-04-04T00:59:00Z</dcterms:created>
  <dcterms:modified xsi:type="dcterms:W3CDTF">2023-08-30T06:15:43Z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4AD9DEEAAE974D75BD1A04DCC4D386CD_13</vt:lpwstr>
  </property>
  <property fmtid="{D5CDD505-2E9C-101B-9397-08002B2CF9AE}" pid="3" name="KSOProductBuildVer">
    <vt:lpwstr>2052-12.1.0.15120</vt:lpwstr>
  </property>
</Properties>
</file>