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<sst xmlns="http://schemas.openxmlformats.org/spreadsheetml/2006/main" count="217" uniqueCount="82">
  <si>
    <r>
      <rPr>
        <sz val="16"/>
        <color theme="1"/>
        <rFont val="Times New Roman"/>
        <charset val="134"/>
      </rPr>
      <t>2025</t>
    </r>
    <r>
      <rPr>
        <sz val="16"/>
        <color theme="1"/>
        <rFont val="方正小标宋_GBK"/>
        <charset val="134"/>
      </rPr>
      <t>年淮安市高级职业技术学校公开招聘教师总成绩</t>
    </r>
  </si>
  <si>
    <t>序号</t>
  </si>
  <si>
    <t>岗位
代码</t>
  </si>
  <si>
    <t>岗位名称</t>
  </si>
  <si>
    <t>准考证号</t>
  </si>
  <si>
    <t>笔试
成绩</t>
  </si>
  <si>
    <t>百分占
比40%</t>
  </si>
  <si>
    <t>面试
成绩</t>
  </si>
  <si>
    <t>百分占
比60%</t>
  </si>
  <si>
    <t>总成绩</t>
  </si>
  <si>
    <t>备注</t>
  </si>
  <si>
    <t>01</t>
  </si>
  <si>
    <r>
      <rPr>
        <sz val="8"/>
        <rFont val="方正仿宋_GBK"/>
        <charset val="134"/>
      </rPr>
      <t>心理健康教师</t>
    </r>
  </si>
  <si>
    <t>101080100111</t>
  </si>
  <si>
    <t>101080100103</t>
  </si>
  <si>
    <t>101080100102</t>
  </si>
  <si>
    <t>缺考</t>
  </si>
  <si>
    <t>101080100114</t>
  </si>
  <si>
    <t>101080100104</t>
  </si>
  <si>
    <t>101080100112</t>
  </si>
  <si>
    <t>101080100117</t>
  </si>
  <si>
    <t>02</t>
  </si>
  <si>
    <r>
      <rPr>
        <sz val="8"/>
        <rFont val="方正仿宋_GBK"/>
        <charset val="134"/>
      </rPr>
      <t>体育教师</t>
    </r>
  </si>
  <si>
    <t>102080100327</t>
  </si>
  <si>
    <t>102080100318</t>
  </si>
  <si>
    <t>102080100329</t>
  </si>
  <si>
    <t>102080100212</t>
  </si>
  <si>
    <t>102080100206</t>
  </si>
  <si>
    <t>03</t>
  </si>
  <si>
    <r>
      <rPr>
        <sz val="8"/>
        <rFont val="方正仿宋_GBK"/>
        <charset val="134"/>
      </rPr>
      <t>思政教师</t>
    </r>
  </si>
  <si>
    <t>103080100403</t>
  </si>
  <si>
    <t>103080100412</t>
  </si>
  <si>
    <t>103080100401</t>
  </si>
  <si>
    <t>103080100411</t>
  </si>
  <si>
    <t>04</t>
  </si>
  <si>
    <r>
      <rPr>
        <sz val="8"/>
        <rFont val="方正仿宋_GBK"/>
        <charset val="134"/>
      </rPr>
      <t>语文教师</t>
    </r>
  </si>
  <si>
    <t>104080100602</t>
  </si>
  <si>
    <t>104080100608</t>
  </si>
  <si>
    <t>104080100610</t>
  </si>
  <si>
    <t>104080100611</t>
  </si>
  <si>
    <t>05</t>
  </si>
  <si>
    <r>
      <rPr>
        <sz val="8"/>
        <rFont val="方正仿宋_GBK"/>
        <charset val="134"/>
      </rPr>
      <t>英语教师</t>
    </r>
  </si>
  <si>
    <t>105080100918</t>
  </si>
  <si>
    <t>105080100917</t>
  </si>
  <si>
    <t>105080100911</t>
  </si>
  <si>
    <t>105080100905</t>
  </si>
  <si>
    <t>105080100907</t>
  </si>
  <si>
    <t>06</t>
  </si>
  <si>
    <r>
      <rPr>
        <sz val="8"/>
        <rFont val="方正仿宋_GBK"/>
        <charset val="134"/>
      </rPr>
      <t>人工智能专业教师</t>
    </r>
  </si>
  <si>
    <t>106080101015</t>
  </si>
  <si>
    <t>106080101010</t>
  </si>
  <si>
    <t>106080101026</t>
  </si>
  <si>
    <t>106080101003</t>
  </si>
  <si>
    <t>106080101011</t>
  </si>
  <si>
    <t>07</t>
  </si>
  <si>
    <r>
      <rPr>
        <sz val="8"/>
        <rFont val="方正仿宋_GBK"/>
        <charset val="134"/>
      </rPr>
      <t>环境艺术设计专业教师</t>
    </r>
  </si>
  <si>
    <t>107080100822</t>
  </si>
  <si>
    <t>107080100821</t>
  </si>
  <si>
    <t>107080100819</t>
  </si>
  <si>
    <t>107080100807</t>
  </si>
  <si>
    <t>107080100712</t>
  </si>
  <si>
    <t>107080100815</t>
  </si>
  <si>
    <t>107080100820</t>
  </si>
  <si>
    <t>09</t>
  </si>
  <si>
    <r>
      <rPr>
        <sz val="8"/>
        <rFont val="方正仿宋_GBK"/>
        <charset val="134"/>
      </rPr>
      <t>物流工程专业教师</t>
    </r>
  </si>
  <si>
    <t>109080100507</t>
  </si>
  <si>
    <t>109080100510</t>
  </si>
  <si>
    <t>109080100508</t>
  </si>
  <si>
    <t>109080100505</t>
  </si>
  <si>
    <t>109080100511</t>
  </si>
  <si>
    <t>12</t>
  </si>
  <si>
    <r>
      <rPr>
        <sz val="8"/>
        <rFont val="方正仿宋_GBK"/>
        <charset val="134"/>
      </rPr>
      <t>机电一体化专业教师</t>
    </r>
  </si>
  <si>
    <t>112080101109</t>
  </si>
  <si>
    <t>112080101105</t>
  </si>
  <si>
    <t>08</t>
  </si>
  <si>
    <r>
      <rPr>
        <sz val="8"/>
        <rFont val="方正仿宋_GBK"/>
        <charset val="134"/>
      </rPr>
      <t>养老健康服务管理专业教师</t>
    </r>
  </si>
  <si>
    <t>免笔试</t>
  </si>
  <si>
    <r>
      <rPr>
        <sz val="8"/>
        <rFont val="方正仿宋_GBK"/>
        <charset val="134"/>
      </rPr>
      <t>大数据分析专业教师</t>
    </r>
  </si>
  <si>
    <r>
      <rPr>
        <sz val="8"/>
        <rFont val="方正仿宋_GBK"/>
        <charset val="134"/>
      </rPr>
      <t>跨境电商专业教师</t>
    </r>
  </si>
  <si>
    <r>
      <rPr>
        <sz val="8"/>
        <rFont val="方正仿宋_GBK"/>
        <charset val="134"/>
      </rPr>
      <t>工业机器人专业教师</t>
    </r>
  </si>
  <si>
    <r>
      <rPr>
        <sz val="8"/>
        <rFont val="方正仿宋_GBK"/>
        <charset val="134"/>
      </rPr>
      <t>工业互联网专业教师</t>
    </r>
  </si>
  <si>
    <r>
      <rPr>
        <sz val="8"/>
        <rFont val="方正仿宋_GBK"/>
        <charset val="134"/>
      </rPr>
      <t>新能源汽车专业教师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</si>
</sst>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b/>
      <sz val="10"/>
      <color theme="1"/>
      <name val="方正楷体_GBK"/>
      <charset val="134"/>
    </font>
    <font>
      <b/>
      <sz val="10"/>
      <name val="方正楷体_GBK"/>
      <charset val="134"/>
    </font>
    <font>
      <sz val="8"/>
      <name val="Times New Roman"/>
      <charset val="134"/>
    </font>
    <font>
      <sz val="8"/>
      <name val="方正仿宋_GBK"/>
      <charset val="134"/>
    </font>
    <font>
      <sz val="10"/>
      <name val="Times New Roman"/>
      <charset val="0"/>
    </font>
    <font>
      <sz val="10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tabSelected="1" topLeftCell="A40" workbookViewId="0">
      <selection activeCell="D82" sqref="D82"/>
    </sheetView>
  </sheetViews>
  <sheetFormatPr defaultColWidth="9" defaultRowHeight="13.5"/>
  <cols>
    <col min="1" max="1" width="5" customWidth="1"/>
    <col min="2" max="2" width="5.40833333333333" style="1" customWidth="1"/>
    <col min="3" max="3" width="18.6416666666667" customWidth="1"/>
    <col min="4" max="4" width="10.8333333333333" customWidth="1"/>
    <col min="5" max="5" width="7.25" style="2" customWidth="1"/>
    <col min="6" max="6" width="7.375" style="2" customWidth="1"/>
    <col min="7" max="7" width="7" style="2" customWidth="1"/>
    <col min="8" max="8" width="7.5" style="2" customWidth="1"/>
    <col min="9" max="9" width="8.125" style="2" customWidth="1"/>
    <col min="10" max="10" width="8.125" customWidth="1"/>
  </cols>
  <sheetData>
    <row r="1" ht="39" customHeight="1" spans="1:10">
      <c r="A1" s="3" t="s">
        <v>0</v>
      </c>
      <c r="B1" s="4"/>
      <c r="C1" s="3"/>
      <c r="D1" s="3"/>
      <c r="E1" s="5"/>
      <c r="F1" s="6"/>
      <c r="G1" s="7"/>
      <c r="H1" s="6"/>
      <c r="I1" s="6"/>
      <c r="J1" s="17"/>
    </row>
    <row r="2" ht="33" customHeight="1" spans="1:10">
      <c r="A2" s="8" t="s">
        <v>1</v>
      </c>
      <c r="B2" s="9" t="s">
        <v>2</v>
      </c>
      <c r="C2" s="8" t="s">
        <v>3</v>
      </c>
      <c r="D2" s="8" t="s">
        <v>4</v>
      </c>
      <c r="E2" s="10" t="s">
        <v>5</v>
      </c>
      <c r="F2" s="10" t="s">
        <v>6</v>
      </c>
      <c r="G2" s="11" t="s">
        <v>7</v>
      </c>
      <c r="H2" s="10" t="s">
        <v>8</v>
      </c>
      <c r="I2" s="10" t="s">
        <v>9</v>
      </c>
      <c r="J2" s="8" t="s">
        <v>10</v>
      </c>
    </row>
    <row r="3" ht="27" customHeight="1" spans="1:10">
      <c r="A3" s="12">
        <v>1</v>
      </c>
      <c r="B3" s="13" t="s">
        <v>11</v>
      </c>
      <c r="C3" s="14" t="s">
        <v>12</v>
      </c>
      <c r="D3" s="14" t="s">
        <v>13</v>
      </c>
      <c r="E3" s="14">
        <v>75</v>
      </c>
      <c r="F3" s="15">
        <f t="shared" ref="F3:F46" si="0">E3*0.4</f>
        <v>30</v>
      </c>
      <c r="G3" s="15">
        <v>85.6</v>
      </c>
      <c r="H3" s="15">
        <f t="shared" ref="H3:H46" si="1">G3*0.6</f>
        <v>51.36</v>
      </c>
      <c r="I3" s="15">
        <f t="shared" ref="I3:I46" si="2">H3+F3</f>
        <v>81.36</v>
      </c>
      <c r="J3" s="18"/>
    </row>
    <row r="4" ht="27" customHeight="1" spans="1:10">
      <c r="A4" s="12">
        <v>2</v>
      </c>
      <c r="B4" s="13" t="s">
        <v>11</v>
      </c>
      <c r="C4" s="14" t="s">
        <v>12</v>
      </c>
      <c r="D4" s="14" t="s">
        <v>14</v>
      </c>
      <c r="E4" s="14">
        <v>74</v>
      </c>
      <c r="F4" s="15">
        <f t="shared" si="0"/>
        <v>29.6</v>
      </c>
      <c r="G4" s="15">
        <v>83.32</v>
      </c>
      <c r="H4" s="15">
        <f t="shared" si="1"/>
        <v>49.992</v>
      </c>
      <c r="I4" s="15">
        <f t="shared" si="2"/>
        <v>79.592</v>
      </c>
      <c r="J4" s="18"/>
    </row>
    <row r="5" ht="27" customHeight="1" spans="1:10">
      <c r="A5" s="12">
        <v>3</v>
      </c>
      <c r="B5" s="13" t="s">
        <v>11</v>
      </c>
      <c r="C5" s="14" t="s">
        <v>12</v>
      </c>
      <c r="D5" s="14" t="s">
        <v>15</v>
      </c>
      <c r="E5" s="14">
        <v>66</v>
      </c>
      <c r="F5" s="15">
        <f t="shared" si="0"/>
        <v>26.4</v>
      </c>
      <c r="G5" s="15">
        <v>0</v>
      </c>
      <c r="H5" s="15">
        <f t="shared" si="1"/>
        <v>0</v>
      </c>
      <c r="I5" s="15">
        <f t="shared" si="2"/>
        <v>26.4</v>
      </c>
      <c r="J5" s="16" t="s">
        <v>16</v>
      </c>
    </row>
    <row r="6" ht="27" customHeight="1" spans="1:10">
      <c r="A6" s="12">
        <v>4</v>
      </c>
      <c r="B6" s="13" t="s">
        <v>11</v>
      </c>
      <c r="C6" s="14" t="s">
        <v>12</v>
      </c>
      <c r="D6" s="14" t="s">
        <v>17</v>
      </c>
      <c r="E6" s="14">
        <v>66</v>
      </c>
      <c r="F6" s="15">
        <f t="shared" si="0"/>
        <v>26.4</v>
      </c>
      <c r="G6" s="15">
        <v>82.4</v>
      </c>
      <c r="H6" s="15">
        <f t="shared" si="1"/>
        <v>49.44</v>
      </c>
      <c r="I6" s="15">
        <f t="shared" si="2"/>
        <v>75.84</v>
      </c>
      <c r="J6" s="19"/>
    </row>
    <row r="7" ht="27" customHeight="1" spans="1:10">
      <c r="A7" s="12">
        <v>5</v>
      </c>
      <c r="B7" s="13" t="s">
        <v>11</v>
      </c>
      <c r="C7" s="14" t="s">
        <v>12</v>
      </c>
      <c r="D7" s="14" t="s">
        <v>18</v>
      </c>
      <c r="E7" s="14">
        <v>65</v>
      </c>
      <c r="F7" s="15">
        <f t="shared" si="0"/>
        <v>26</v>
      </c>
      <c r="G7" s="15">
        <v>76.6</v>
      </c>
      <c r="H7" s="15">
        <f t="shared" si="1"/>
        <v>45.96</v>
      </c>
      <c r="I7" s="15">
        <f t="shared" si="2"/>
        <v>71.96</v>
      </c>
      <c r="J7" s="19"/>
    </row>
    <row r="8" ht="27" customHeight="1" spans="1:10">
      <c r="A8" s="12">
        <v>6</v>
      </c>
      <c r="B8" s="13" t="s">
        <v>11</v>
      </c>
      <c r="C8" s="14" t="s">
        <v>12</v>
      </c>
      <c r="D8" s="14" t="s">
        <v>19</v>
      </c>
      <c r="E8" s="14">
        <v>65</v>
      </c>
      <c r="F8" s="15">
        <f t="shared" si="0"/>
        <v>26</v>
      </c>
      <c r="G8" s="15">
        <v>83</v>
      </c>
      <c r="H8" s="15">
        <f t="shared" si="1"/>
        <v>49.8</v>
      </c>
      <c r="I8" s="15">
        <f t="shared" si="2"/>
        <v>75.8</v>
      </c>
      <c r="J8" s="19"/>
    </row>
    <row r="9" ht="27" customHeight="1" spans="1:10">
      <c r="A9" s="12">
        <v>7</v>
      </c>
      <c r="B9" s="13" t="s">
        <v>11</v>
      </c>
      <c r="C9" s="14" t="s">
        <v>12</v>
      </c>
      <c r="D9" s="14" t="s">
        <v>20</v>
      </c>
      <c r="E9" s="14">
        <v>65</v>
      </c>
      <c r="F9" s="15">
        <f t="shared" si="0"/>
        <v>26</v>
      </c>
      <c r="G9" s="15">
        <v>82.2</v>
      </c>
      <c r="H9" s="15">
        <f t="shared" si="1"/>
        <v>49.32</v>
      </c>
      <c r="I9" s="15">
        <f t="shared" si="2"/>
        <v>75.32</v>
      </c>
      <c r="J9" s="19"/>
    </row>
    <row r="10" ht="27" customHeight="1" spans="1:10">
      <c r="A10" s="12">
        <v>8</v>
      </c>
      <c r="B10" s="13" t="s">
        <v>21</v>
      </c>
      <c r="C10" s="14" t="s">
        <v>22</v>
      </c>
      <c r="D10" s="14" t="s">
        <v>23</v>
      </c>
      <c r="E10" s="14">
        <v>77.5</v>
      </c>
      <c r="F10" s="15">
        <f t="shared" si="0"/>
        <v>31</v>
      </c>
      <c r="G10" s="15">
        <v>85.88</v>
      </c>
      <c r="H10" s="15">
        <f t="shared" si="1"/>
        <v>51.528</v>
      </c>
      <c r="I10" s="15">
        <f t="shared" si="2"/>
        <v>82.528</v>
      </c>
      <c r="J10" s="19"/>
    </row>
    <row r="11" ht="27" customHeight="1" spans="1:10">
      <c r="A11" s="12">
        <v>9</v>
      </c>
      <c r="B11" s="13" t="s">
        <v>21</v>
      </c>
      <c r="C11" s="14" t="s">
        <v>22</v>
      </c>
      <c r="D11" s="14" t="s">
        <v>24</v>
      </c>
      <c r="E11" s="14">
        <v>75.5</v>
      </c>
      <c r="F11" s="15">
        <f t="shared" si="0"/>
        <v>30.2</v>
      </c>
      <c r="G11" s="15">
        <v>78.4</v>
      </c>
      <c r="H11" s="15">
        <f t="shared" si="1"/>
        <v>47.04</v>
      </c>
      <c r="I11" s="15">
        <f t="shared" si="2"/>
        <v>77.24</v>
      </c>
      <c r="J11" s="19"/>
    </row>
    <row r="12" ht="27" customHeight="1" spans="1:10">
      <c r="A12" s="12">
        <v>10</v>
      </c>
      <c r="B12" s="13" t="s">
        <v>21</v>
      </c>
      <c r="C12" s="14" t="s">
        <v>22</v>
      </c>
      <c r="D12" s="14" t="s">
        <v>25</v>
      </c>
      <c r="E12" s="14">
        <v>72</v>
      </c>
      <c r="F12" s="15">
        <f t="shared" si="0"/>
        <v>28.8</v>
      </c>
      <c r="G12" s="15">
        <v>81.86</v>
      </c>
      <c r="H12" s="15">
        <f t="shared" si="1"/>
        <v>49.116</v>
      </c>
      <c r="I12" s="15">
        <f t="shared" si="2"/>
        <v>77.916</v>
      </c>
      <c r="J12" s="19"/>
    </row>
    <row r="13" ht="27" customHeight="1" spans="1:10">
      <c r="A13" s="12">
        <v>11</v>
      </c>
      <c r="B13" s="13" t="s">
        <v>21</v>
      </c>
      <c r="C13" s="14" t="s">
        <v>22</v>
      </c>
      <c r="D13" s="14" t="s">
        <v>26</v>
      </c>
      <c r="E13" s="14">
        <v>71.5</v>
      </c>
      <c r="F13" s="15">
        <f t="shared" si="0"/>
        <v>28.6</v>
      </c>
      <c r="G13" s="15">
        <v>0</v>
      </c>
      <c r="H13" s="15">
        <f t="shared" si="1"/>
        <v>0</v>
      </c>
      <c r="I13" s="15">
        <f t="shared" si="2"/>
        <v>28.6</v>
      </c>
      <c r="J13" s="16" t="s">
        <v>16</v>
      </c>
    </row>
    <row r="14" ht="27" customHeight="1" spans="1:10">
      <c r="A14" s="12">
        <v>12</v>
      </c>
      <c r="B14" s="13" t="s">
        <v>21</v>
      </c>
      <c r="C14" s="14" t="s">
        <v>22</v>
      </c>
      <c r="D14" s="14" t="s">
        <v>27</v>
      </c>
      <c r="E14" s="14">
        <v>71</v>
      </c>
      <c r="F14" s="15">
        <f t="shared" si="0"/>
        <v>28.4</v>
      </c>
      <c r="G14" s="15">
        <v>82.8</v>
      </c>
      <c r="H14" s="15">
        <f t="shared" si="1"/>
        <v>49.68</v>
      </c>
      <c r="I14" s="15">
        <f t="shared" si="2"/>
        <v>78.08</v>
      </c>
      <c r="J14" s="19"/>
    </row>
    <row r="15" ht="27" customHeight="1" spans="1:10">
      <c r="A15" s="12">
        <v>13</v>
      </c>
      <c r="B15" s="13" t="s">
        <v>28</v>
      </c>
      <c r="C15" s="14" t="s">
        <v>29</v>
      </c>
      <c r="D15" s="14" t="s">
        <v>30</v>
      </c>
      <c r="E15" s="14">
        <v>65</v>
      </c>
      <c r="F15" s="15">
        <f t="shared" si="0"/>
        <v>26</v>
      </c>
      <c r="G15" s="15">
        <v>83.8</v>
      </c>
      <c r="H15" s="15">
        <f t="shared" si="1"/>
        <v>50.28</v>
      </c>
      <c r="I15" s="15">
        <f t="shared" si="2"/>
        <v>76.28</v>
      </c>
      <c r="J15" s="19"/>
    </row>
    <row r="16" ht="27" customHeight="1" spans="1:10">
      <c r="A16" s="12">
        <v>14</v>
      </c>
      <c r="B16" s="13" t="s">
        <v>28</v>
      </c>
      <c r="C16" s="14" t="s">
        <v>29</v>
      </c>
      <c r="D16" s="14" t="s">
        <v>31</v>
      </c>
      <c r="E16" s="14">
        <v>62</v>
      </c>
      <c r="F16" s="15">
        <f t="shared" si="0"/>
        <v>24.8</v>
      </c>
      <c r="G16" s="15">
        <v>78.68</v>
      </c>
      <c r="H16" s="15">
        <f t="shared" si="1"/>
        <v>47.208</v>
      </c>
      <c r="I16" s="15">
        <f t="shared" si="2"/>
        <v>72.008</v>
      </c>
      <c r="J16" s="19"/>
    </row>
    <row r="17" ht="27" customHeight="1" spans="1:10">
      <c r="A17" s="12">
        <v>15</v>
      </c>
      <c r="B17" s="13" t="s">
        <v>28</v>
      </c>
      <c r="C17" s="14" t="s">
        <v>29</v>
      </c>
      <c r="D17" s="14" t="s">
        <v>32</v>
      </c>
      <c r="E17" s="14">
        <v>61</v>
      </c>
      <c r="F17" s="15">
        <f t="shared" si="0"/>
        <v>24.4</v>
      </c>
      <c r="G17" s="15">
        <v>82</v>
      </c>
      <c r="H17" s="15">
        <f t="shared" si="1"/>
        <v>49.2</v>
      </c>
      <c r="I17" s="15">
        <f t="shared" si="2"/>
        <v>73.6</v>
      </c>
      <c r="J17" s="19"/>
    </row>
    <row r="18" ht="27" customHeight="1" spans="1:10">
      <c r="A18" s="12">
        <v>16</v>
      </c>
      <c r="B18" s="13" t="s">
        <v>28</v>
      </c>
      <c r="C18" s="14" t="s">
        <v>29</v>
      </c>
      <c r="D18" s="14" t="s">
        <v>33</v>
      </c>
      <c r="E18" s="14">
        <v>60</v>
      </c>
      <c r="F18" s="15">
        <f t="shared" si="0"/>
        <v>24</v>
      </c>
      <c r="G18" s="15">
        <v>68.6</v>
      </c>
      <c r="H18" s="15">
        <f t="shared" si="1"/>
        <v>41.16</v>
      </c>
      <c r="I18" s="15">
        <f t="shared" si="2"/>
        <v>65.16</v>
      </c>
      <c r="J18" s="19"/>
    </row>
    <row r="19" ht="27" customHeight="1" spans="1:10">
      <c r="A19" s="12">
        <v>17</v>
      </c>
      <c r="B19" s="13" t="s">
        <v>34</v>
      </c>
      <c r="C19" s="14" t="s">
        <v>35</v>
      </c>
      <c r="D19" s="14" t="s">
        <v>36</v>
      </c>
      <c r="E19" s="14">
        <v>83</v>
      </c>
      <c r="F19" s="15">
        <f t="shared" si="0"/>
        <v>33.2</v>
      </c>
      <c r="G19" s="15">
        <v>83.6</v>
      </c>
      <c r="H19" s="15">
        <f t="shared" si="1"/>
        <v>50.16</v>
      </c>
      <c r="I19" s="15">
        <f t="shared" si="2"/>
        <v>83.36</v>
      </c>
      <c r="J19" s="19"/>
    </row>
    <row r="20" ht="27" customHeight="1" spans="1:10">
      <c r="A20" s="12">
        <v>18</v>
      </c>
      <c r="B20" s="13" t="s">
        <v>34</v>
      </c>
      <c r="C20" s="14" t="s">
        <v>35</v>
      </c>
      <c r="D20" s="14" t="s">
        <v>37</v>
      </c>
      <c r="E20" s="14">
        <v>77</v>
      </c>
      <c r="F20" s="15">
        <f t="shared" si="0"/>
        <v>30.8</v>
      </c>
      <c r="G20" s="15">
        <v>80.4</v>
      </c>
      <c r="H20" s="15">
        <f t="shared" si="1"/>
        <v>48.24</v>
      </c>
      <c r="I20" s="15">
        <f t="shared" si="2"/>
        <v>79.04</v>
      </c>
      <c r="J20" s="19"/>
    </row>
    <row r="21" ht="27" customHeight="1" spans="1:10">
      <c r="A21" s="12">
        <v>19</v>
      </c>
      <c r="B21" s="13" t="s">
        <v>34</v>
      </c>
      <c r="C21" s="14" t="s">
        <v>35</v>
      </c>
      <c r="D21" s="14" t="s">
        <v>38</v>
      </c>
      <c r="E21" s="14">
        <v>77</v>
      </c>
      <c r="F21" s="15">
        <f t="shared" si="0"/>
        <v>30.8</v>
      </c>
      <c r="G21" s="15">
        <v>0</v>
      </c>
      <c r="H21" s="15">
        <f t="shared" si="1"/>
        <v>0</v>
      </c>
      <c r="I21" s="15">
        <f t="shared" si="2"/>
        <v>30.8</v>
      </c>
      <c r="J21" s="16" t="s">
        <v>16</v>
      </c>
    </row>
    <row r="22" ht="27" customHeight="1" spans="1:10">
      <c r="A22" s="12">
        <v>20</v>
      </c>
      <c r="B22" s="13" t="s">
        <v>34</v>
      </c>
      <c r="C22" s="14" t="s">
        <v>35</v>
      </c>
      <c r="D22" s="14" t="s">
        <v>39</v>
      </c>
      <c r="E22" s="14">
        <v>76</v>
      </c>
      <c r="F22" s="15">
        <f t="shared" si="0"/>
        <v>30.4</v>
      </c>
      <c r="G22" s="15">
        <v>0</v>
      </c>
      <c r="H22" s="15">
        <f t="shared" si="1"/>
        <v>0</v>
      </c>
      <c r="I22" s="15">
        <f t="shared" si="2"/>
        <v>30.4</v>
      </c>
      <c r="J22" s="16" t="s">
        <v>16</v>
      </c>
    </row>
    <row r="23" ht="27" customHeight="1" spans="1:10">
      <c r="A23" s="12">
        <v>21</v>
      </c>
      <c r="B23" s="13" t="s">
        <v>40</v>
      </c>
      <c r="C23" s="14" t="s">
        <v>41</v>
      </c>
      <c r="D23" s="14" t="s">
        <v>42</v>
      </c>
      <c r="E23" s="14">
        <v>82</v>
      </c>
      <c r="F23" s="15">
        <f t="shared" si="0"/>
        <v>32.8</v>
      </c>
      <c r="G23" s="15">
        <v>83.8</v>
      </c>
      <c r="H23" s="15">
        <f t="shared" si="1"/>
        <v>50.28</v>
      </c>
      <c r="I23" s="15">
        <f t="shared" si="2"/>
        <v>83.08</v>
      </c>
      <c r="J23" s="19"/>
    </row>
    <row r="24" ht="27" customHeight="1" spans="1:10">
      <c r="A24" s="12">
        <v>22</v>
      </c>
      <c r="B24" s="13" t="s">
        <v>40</v>
      </c>
      <c r="C24" s="14" t="s">
        <v>41</v>
      </c>
      <c r="D24" s="14" t="s">
        <v>43</v>
      </c>
      <c r="E24" s="14">
        <v>80</v>
      </c>
      <c r="F24" s="15">
        <f t="shared" si="0"/>
        <v>32</v>
      </c>
      <c r="G24" s="15">
        <v>80.6</v>
      </c>
      <c r="H24" s="15">
        <f t="shared" si="1"/>
        <v>48.36</v>
      </c>
      <c r="I24" s="15">
        <f t="shared" si="2"/>
        <v>80.36</v>
      </c>
      <c r="J24" s="19"/>
    </row>
    <row r="25" ht="27" customHeight="1" spans="1:10">
      <c r="A25" s="12">
        <v>23</v>
      </c>
      <c r="B25" s="13" t="s">
        <v>40</v>
      </c>
      <c r="C25" s="14" t="s">
        <v>41</v>
      </c>
      <c r="D25" s="14" t="s">
        <v>44</v>
      </c>
      <c r="E25" s="14">
        <v>76</v>
      </c>
      <c r="F25" s="15">
        <f t="shared" si="0"/>
        <v>30.4</v>
      </c>
      <c r="G25" s="15">
        <v>79.6</v>
      </c>
      <c r="H25" s="15">
        <f t="shared" si="1"/>
        <v>47.76</v>
      </c>
      <c r="I25" s="15">
        <f t="shared" si="2"/>
        <v>78.16</v>
      </c>
      <c r="J25" s="19"/>
    </row>
    <row r="26" ht="27" customHeight="1" spans="1:10">
      <c r="A26" s="12">
        <v>24</v>
      </c>
      <c r="B26" s="13" t="s">
        <v>40</v>
      </c>
      <c r="C26" s="14" t="s">
        <v>41</v>
      </c>
      <c r="D26" s="14" t="s">
        <v>45</v>
      </c>
      <c r="E26" s="14">
        <v>75</v>
      </c>
      <c r="F26" s="15">
        <f t="shared" si="0"/>
        <v>30</v>
      </c>
      <c r="G26" s="15">
        <v>76.8</v>
      </c>
      <c r="H26" s="15">
        <f t="shared" si="1"/>
        <v>46.08</v>
      </c>
      <c r="I26" s="15">
        <f t="shared" si="2"/>
        <v>76.08</v>
      </c>
      <c r="J26" s="19"/>
    </row>
    <row r="27" ht="27" customHeight="1" spans="1:10">
      <c r="A27" s="12">
        <v>25</v>
      </c>
      <c r="B27" s="13" t="s">
        <v>40</v>
      </c>
      <c r="C27" s="14" t="s">
        <v>41</v>
      </c>
      <c r="D27" s="14" t="s">
        <v>46</v>
      </c>
      <c r="E27" s="14">
        <v>75</v>
      </c>
      <c r="F27" s="15">
        <f t="shared" si="0"/>
        <v>30</v>
      </c>
      <c r="G27" s="15">
        <v>82.6</v>
      </c>
      <c r="H27" s="15">
        <f t="shared" si="1"/>
        <v>49.56</v>
      </c>
      <c r="I27" s="15">
        <f t="shared" si="2"/>
        <v>79.56</v>
      </c>
      <c r="J27" s="19"/>
    </row>
    <row r="28" ht="27" customHeight="1" spans="1:10">
      <c r="A28" s="12">
        <v>26</v>
      </c>
      <c r="B28" s="13" t="s">
        <v>47</v>
      </c>
      <c r="C28" s="14" t="s">
        <v>48</v>
      </c>
      <c r="D28" s="14" t="s">
        <v>49</v>
      </c>
      <c r="E28" s="14">
        <v>73</v>
      </c>
      <c r="F28" s="15">
        <f t="shared" si="0"/>
        <v>29.2</v>
      </c>
      <c r="G28" s="15">
        <v>81.2</v>
      </c>
      <c r="H28" s="15">
        <f t="shared" si="1"/>
        <v>48.72</v>
      </c>
      <c r="I28" s="15">
        <f t="shared" si="2"/>
        <v>77.92</v>
      </c>
      <c r="J28" s="19"/>
    </row>
    <row r="29" ht="27" customHeight="1" spans="1:10">
      <c r="A29" s="12">
        <v>27</v>
      </c>
      <c r="B29" s="13" t="s">
        <v>47</v>
      </c>
      <c r="C29" s="14" t="s">
        <v>48</v>
      </c>
      <c r="D29" s="14" t="s">
        <v>50</v>
      </c>
      <c r="E29" s="14">
        <v>68</v>
      </c>
      <c r="F29" s="15">
        <f t="shared" si="0"/>
        <v>27.2</v>
      </c>
      <c r="G29" s="15">
        <v>75.8</v>
      </c>
      <c r="H29" s="15">
        <f t="shared" si="1"/>
        <v>45.48</v>
      </c>
      <c r="I29" s="15">
        <f t="shared" si="2"/>
        <v>72.68</v>
      </c>
      <c r="J29" s="19"/>
    </row>
    <row r="30" ht="27" customHeight="1" spans="1:10">
      <c r="A30" s="12">
        <v>28</v>
      </c>
      <c r="B30" s="13" t="s">
        <v>47</v>
      </c>
      <c r="C30" s="14" t="s">
        <v>48</v>
      </c>
      <c r="D30" s="14" t="s">
        <v>51</v>
      </c>
      <c r="E30" s="14">
        <v>68</v>
      </c>
      <c r="F30" s="15">
        <f t="shared" si="0"/>
        <v>27.2</v>
      </c>
      <c r="G30" s="15">
        <v>76.4</v>
      </c>
      <c r="H30" s="15">
        <f t="shared" si="1"/>
        <v>45.84</v>
      </c>
      <c r="I30" s="15">
        <f t="shared" si="2"/>
        <v>73.04</v>
      </c>
      <c r="J30" s="19"/>
    </row>
    <row r="31" ht="27" customHeight="1" spans="1:10">
      <c r="A31" s="12">
        <v>29</v>
      </c>
      <c r="B31" s="13" t="s">
        <v>47</v>
      </c>
      <c r="C31" s="14" t="s">
        <v>48</v>
      </c>
      <c r="D31" s="14" t="s">
        <v>52</v>
      </c>
      <c r="E31" s="14">
        <v>67</v>
      </c>
      <c r="F31" s="15">
        <f t="shared" si="0"/>
        <v>26.8</v>
      </c>
      <c r="G31" s="15">
        <v>68.8</v>
      </c>
      <c r="H31" s="15">
        <f t="shared" si="1"/>
        <v>41.28</v>
      </c>
      <c r="I31" s="15">
        <f t="shared" si="2"/>
        <v>68.08</v>
      </c>
      <c r="J31" s="19"/>
    </row>
    <row r="32" ht="27" customHeight="1" spans="1:10">
      <c r="A32" s="12">
        <v>30</v>
      </c>
      <c r="B32" s="13" t="s">
        <v>47</v>
      </c>
      <c r="C32" s="14" t="s">
        <v>48</v>
      </c>
      <c r="D32" s="14" t="s">
        <v>53</v>
      </c>
      <c r="E32" s="14">
        <v>67</v>
      </c>
      <c r="F32" s="15">
        <f t="shared" si="0"/>
        <v>26.8</v>
      </c>
      <c r="G32" s="15">
        <v>74.6</v>
      </c>
      <c r="H32" s="15">
        <f t="shared" si="1"/>
        <v>44.76</v>
      </c>
      <c r="I32" s="15">
        <f t="shared" si="2"/>
        <v>71.56</v>
      </c>
      <c r="J32" s="19"/>
    </row>
    <row r="33" ht="27" customHeight="1" spans="1:10">
      <c r="A33" s="12">
        <v>31</v>
      </c>
      <c r="B33" s="13" t="s">
        <v>54</v>
      </c>
      <c r="C33" s="14" t="s">
        <v>55</v>
      </c>
      <c r="D33" s="14" t="s">
        <v>56</v>
      </c>
      <c r="E33" s="14">
        <v>82</v>
      </c>
      <c r="F33" s="15">
        <f t="shared" si="0"/>
        <v>32.8</v>
      </c>
      <c r="G33" s="15">
        <v>83</v>
      </c>
      <c r="H33" s="15">
        <f t="shared" si="1"/>
        <v>49.8</v>
      </c>
      <c r="I33" s="15">
        <f t="shared" si="2"/>
        <v>82.6</v>
      </c>
      <c r="J33" s="19"/>
    </row>
    <row r="34" ht="27" customHeight="1" spans="1:10">
      <c r="A34" s="12">
        <v>32</v>
      </c>
      <c r="B34" s="13" t="s">
        <v>54</v>
      </c>
      <c r="C34" s="14" t="s">
        <v>55</v>
      </c>
      <c r="D34" s="14" t="s">
        <v>57</v>
      </c>
      <c r="E34" s="14">
        <v>81</v>
      </c>
      <c r="F34" s="15">
        <f t="shared" si="0"/>
        <v>32.4</v>
      </c>
      <c r="G34" s="15">
        <v>79.2</v>
      </c>
      <c r="H34" s="15">
        <f t="shared" si="1"/>
        <v>47.52</v>
      </c>
      <c r="I34" s="15">
        <f t="shared" si="2"/>
        <v>79.92</v>
      </c>
      <c r="J34" s="19"/>
    </row>
    <row r="35" ht="27" customHeight="1" spans="1:10">
      <c r="A35" s="12">
        <v>33</v>
      </c>
      <c r="B35" s="13" t="s">
        <v>54</v>
      </c>
      <c r="C35" s="14" t="s">
        <v>55</v>
      </c>
      <c r="D35" s="14" t="s">
        <v>58</v>
      </c>
      <c r="E35" s="14">
        <v>76</v>
      </c>
      <c r="F35" s="15">
        <f t="shared" si="0"/>
        <v>30.4</v>
      </c>
      <c r="G35" s="15">
        <v>83.4</v>
      </c>
      <c r="H35" s="15">
        <f t="shared" si="1"/>
        <v>50.04</v>
      </c>
      <c r="I35" s="15">
        <f t="shared" si="2"/>
        <v>80.44</v>
      </c>
      <c r="J35" s="19"/>
    </row>
    <row r="36" ht="27" customHeight="1" spans="1:10">
      <c r="A36" s="12">
        <v>34</v>
      </c>
      <c r="B36" s="13" t="s">
        <v>54</v>
      </c>
      <c r="C36" s="14" t="s">
        <v>55</v>
      </c>
      <c r="D36" s="14" t="s">
        <v>59</v>
      </c>
      <c r="E36" s="14">
        <v>75</v>
      </c>
      <c r="F36" s="15">
        <f t="shared" si="0"/>
        <v>30</v>
      </c>
      <c r="G36" s="15">
        <v>76.2</v>
      </c>
      <c r="H36" s="15">
        <f t="shared" si="1"/>
        <v>45.72</v>
      </c>
      <c r="I36" s="15">
        <f t="shared" si="2"/>
        <v>75.72</v>
      </c>
      <c r="J36" s="19"/>
    </row>
    <row r="37" ht="27" customHeight="1" spans="1:10">
      <c r="A37" s="12">
        <v>35</v>
      </c>
      <c r="B37" s="13" t="s">
        <v>54</v>
      </c>
      <c r="C37" s="14" t="s">
        <v>55</v>
      </c>
      <c r="D37" s="14" t="s">
        <v>60</v>
      </c>
      <c r="E37" s="14">
        <v>73</v>
      </c>
      <c r="F37" s="15">
        <f t="shared" si="0"/>
        <v>29.2</v>
      </c>
      <c r="G37" s="15">
        <v>80.2</v>
      </c>
      <c r="H37" s="15">
        <f t="shared" si="1"/>
        <v>48.12</v>
      </c>
      <c r="I37" s="15">
        <f t="shared" si="2"/>
        <v>77.32</v>
      </c>
      <c r="J37" s="19"/>
    </row>
    <row r="38" ht="27" customHeight="1" spans="1:10">
      <c r="A38" s="12">
        <v>36</v>
      </c>
      <c r="B38" s="13" t="s">
        <v>54</v>
      </c>
      <c r="C38" s="14" t="s">
        <v>55</v>
      </c>
      <c r="D38" s="14" t="s">
        <v>61</v>
      </c>
      <c r="E38" s="14">
        <v>73</v>
      </c>
      <c r="F38" s="15">
        <f t="shared" si="0"/>
        <v>29.2</v>
      </c>
      <c r="G38" s="15">
        <v>78</v>
      </c>
      <c r="H38" s="15">
        <f t="shared" si="1"/>
        <v>46.8</v>
      </c>
      <c r="I38" s="15">
        <f t="shared" si="2"/>
        <v>76</v>
      </c>
      <c r="J38" s="19"/>
    </row>
    <row r="39" ht="27" customHeight="1" spans="1:10">
      <c r="A39" s="12">
        <v>37</v>
      </c>
      <c r="B39" s="13" t="s">
        <v>54</v>
      </c>
      <c r="C39" s="14" t="s">
        <v>55</v>
      </c>
      <c r="D39" s="14" t="s">
        <v>62</v>
      </c>
      <c r="E39" s="14">
        <v>73</v>
      </c>
      <c r="F39" s="15">
        <f t="shared" si="0"/>
        <v>29.2</v>
      </c>
      <c r="G39" s="15">
        <v>76.2</v>
      </c>
      <c r="H39" s="15">
        <f t="shared" si="1"/>
        <v>45.72</v>
      </c>
      <c r="I39" s="15">
        <f t="shared" si="2"/>
        <v>74.92</v>
      </c>
      <c r="J39" s="19"/>
    </row>
    <row r="40" ht="27" customHeight="1" spans="1:10">
      <c r="A40" s="12">
        <v>38</v>
      </c>
      <c r="B40" s="13" t="s">
        <v>63</v>
      </c>
      <c r="C40" s="14" t="s">
        <v>64</v>
      </c>
      <c r="D40" s="14" t="s">
        <v>65</v>
      </c>
      <c r="E40" s="14">
        <v>74</v>
      </c>
      <c r="F40" s="15">
        <f t="shared" si="0"/>
        <v>29.6</v>
      </c>
      <c r="G40" s="15">
        <v>80.4</v>
      </c>
      <c r="H40" s="15">
        <f t="shared" si="1"/>
        <v>48.24</v>
      </c>
      <c r="I40" s="15">
        <f t="shared" si="2"/>
        <v>77.84</v>
      </c>
      <c r="J40" s="19"/>
    </row>
    <row r="41" ht="27" customHeight="1" spans="1:10">
      <c r="A41" s="12">
        <v>39</v>
      </c>
      <c r="B41" s="13" t="s">
        <v>63</v>
      </c>
      <c r="C41" s="14" t="s">
        <v>64</v>
      </c>
      <c r="D41" s="14" t="s">
        <v>66</v>
      </c>
      <c r="E41" s="14">
        <v>72</v>
      </c>
      <c r="F41" s="15">
        <f t="shared" si="0"/>
        <v>28.8</v>
      </c>
      <c r="G41" s="15">
        <v>79.2</v>
      </c>
      <c r="H41" s="15">
        <f t="shared" si="1"/>
        <v>47.52</v>
      </c>
      <c r="I41" s="15">
        <f t="shared" si="2"/>
        <v>76.32</v>
      </c>
      <c r="J41" s="19"/>
    </row>
    <row r="42" ht="27" customHeight="1" spans="1:10">
      <c r="A42" s="12">
        <v>40</v>
      </c>
      <c r="B42" s="13" t="s">
        <v>63</v>
      </c>
      <c r="C42" s="14" t="s">
        <v>64</v>
      </c>
      <c r="D42" s="14" t="s">
        <v>67</v>
      </c>
      <c r="E42" s="14">
        <v>71</v>
      </c>
      <c r="F42" s="15">
        <f t="shared" si="0"/>
        <v>28.4</v>
      </c>
      <c r="G42" s="15">
        <v>83</v>
      </c>
      <c r="H42" s="15">
        <f t="shared" si="1"/>
        <v>49.8</v>
      </c>
      <c r="I42" s="15">
        <f t="shared" si="2"/>
        <v>78.2</v>
      </c>
      <c r="J42" s="19"/>
    </row>
    <row r="43" ht="27" customHeight="1" spans="1:10">
      <c r="A43" s="12">
        <v>41</v>
      </c>
      <c r="B43" s="13" t="s">
        <v>63</v>
      </c>
      <c r="C43" s="14" t="s">
        <v>64</v>
      </c>
      <c r="D43" s="14" t="s">
        <v>68</v>
      </c>
      <c r="E43" s="14">
        <v>70</v>
      </c>
      <c r="F43" s="15">
        <f t="shared" si="0"/>
        <v>28</v>
      </c>
      <c r="G43" s="15">
        <v>0</v>
      </c>
      <c r="H43" s="15">
        <f t="shared" si="1"/>
        <v>0</v>
      </c>
      <c r="I43" s="15">
        <f t="shared" si="2"/>
        <v>28</v>
      </c>
      <c r="J43" s="16" t="s">
        <v>16</v>
      </c>
    </row>
    <row r="44" ht="27" customHeight="1" spans="1:10">
      <c r="A44" s="12">
        <v>42</v>
      </c>
      <c r="B44" s="13" t="s">
        <v>63</v>
      </c>
      <c r="C44" s="14" t="s">
        <v>64</v>
      </c>
      <c r="D44" s="14" t="s">
        <v>69</v>
      </c>
      <c r="E44" s="14">
        <v>70</v>
      </c>
      <c r="F44" s="15">
        <f t="shared" si="0"/>
        <v>28</v>
      </c>
      <c r="G44" s="15">
        <v>77.2</v>
      </c>
      <c r="H44" s="15">
        <f t="shared" si="1"/>
        <v>46.32</v>
      </c>
      <c r="I44" s="15">
        <f t="shared" si="2"/>
        <v>74.32</v>
      </c>
      <c r="J44" s="19"/>
    </row>
    <row r="45" ht="27" customHeight="1" spans="1:10">
      <c r="A45" s="12">
        <v>43</v>
      </c>
      <c r="B45" s="13" t="s">
        <v>70</v>
      </c>
      <c r="C45" s="14" t="s">
        <v>71</v>
      </c>
      <c r="D45" s="14" t="s">
        <v>72</v>
      </c>
      <c r="E45" s="14">
        <v>61</v>
      </c>
      <c r="F45" s="15">
        <f t="shared" si="0"/>
        <v>24.4</v>
      </c>
      <c r="G45" s="15">
        <v>79.32</v>
      </c>
      <c r="H45" s="15">
        <f t="shared" si="1"/>
        <v>47.592</v>
      </c>
      <c r="I45" s="15">
        <f t="shared" si="2"/>
        <v>71.992</v>
      </c>
      <c r="J45" s="19"/>
    </row>
    <row r="46" ht="27" customHeight="1" spans="1:10">
      <c r="A46" s="12">
        <v>44</v>
      </c>
      <c r="B46" s="13" t="s">
        <v>70</v>
      </c>
      <c r="C46" s="14" t="s">
        <v>71</v>
      </c>
      <c r="D46" s="14" t="s">
        <v>73</v>
      </c>
      <c r="E46" s="14">
        <v>60</v>
      </c>
      <c r="F46" s="15">
        <f t="shared" si="0"/>
        <v>24</v>
      </c>
      <c r="G46" s="15">
        <v>80.22</v>
      </c>
      <c r="H46" s="15">
        <f t="shared" si="1"/>
        <v>48.132</v>
      </c>
      <c r="I46" s="15">
        <f t="shared" si="2"/>
        <v>72.132</v>
      </c>
      <c r="J46" s="19"/>
    </row>
    <row r="47" ht="27" customHeight="1" spans="1:10">
      <c r="A47" s="12">
        <v>45</v>
      </c>
      <c r="B47" s="20" t="s">
        <v>74</v>
      </c>
      <c r="C47" s="14" t="s">
        <v>75</v>
      </c>
      <c r="D47" s="16" t="s">
        <v>76</v>
      </c>
      <c r="E47" s="14"/>
      <c r="F47" s="15"/>
      <c r="G47" s="15">
        <v>82.6</v>
      </c>
      <c r="H47" s="15"/>
      <c r="I47" s="15">
        <v>82.6</v>
      </c>
      <c r="J47" s="19"/>
    </row>
    <row r="48" ht="27" customHeight="1" spans="1:10">
      <c r="A48" s="12">
        <v>46</v>
      </c>
      <c r="B48" s="20" t="s">
        <v>74</v>
      </c>
      <c r="C48" s="14" t="s">
        <v>75</v>
      </c>
      <c r="D48" s="16" t="s">
        <v>76</v>
      </c>
      <c r="E48" s="14"/>
      <c r="F48" s="15"/>
      <c r="G48" s="15">
        <v>77.6</v>
      </c>
      <c r="H48" s="15"/>
      <c r="I48" s="15">
        <v>77.6</v>
      </c>
      <c r="J48" s="19"/>
    </row>
    <row r="49" ht="27" customHeight="1" spans="1:10">
      <c r="A49" s="12">
        <v>47</v>
      </c>
      <c r="B49" s="20" t="s">
        <v>74</v>
      </c>
      <c r="C49" s="14" t="s">
        <v>75</v>
      </c>
      <c r="D49" s="16" t="s">
        <v>76</v>
      </c>
      <c r="E49" s="14"/>
      <c r="F49" s="15"/>
      <c r="G49" s="15">
        <v>76.8</v>
      </c>
      <c r="H49" s="15"/>
      <c r="I49" s="15">
        <v>76.8</v>
      </c>
      <c r="J49" s="19"/>
    </row>
    <row r="50" ht="27" customHeight="1" spans="1:10">
      <c r="A50" s="12">
        <v>48</v>
      </c>
      <c r="B50" s="20" t="s">
        <v>74</v>
      </c>
      <c r="C50" s="14" t="s">
        <v>75</v>
      </c>
      <c r="D50" s="16" t="s">
        <v>76</v>
      </c>
      <c r="E50" s="14"/>
      <c r="F50" s="15"/>
      <c r="G50" s="15">
        <v>75.8</v>
      </c>
      <c r="H50" s="15"/>
      <c r="I50" s="15">
        <v>75.8</v>
      </c>
      <c r="J50" s="19"/>
    </row>
    <row r="51" ht="27" customHeight="1" spans="1:10">
      <c r="A51" s="12">
        <v>49</v>
      </c>
      <c r="B51" s="20" t="s">
        <v>74</v>
      </c>
      <c r="C51" s="14" t="s">
        <v>75</v>
      </c>
      <c r="D51" s="16" t="s">
        <v>76</v>
      </c>
      <c r="E51" s="14"/>
      <c r="F51" s="15"/>
      <c r="G51" s="15">
        <v>79.4</v>
      </c>
      <c r="H51" s="15"/>
      <c r="I51" s="15">
        <v>79.4</v>
      </c>
      <c r="J51" s="19"/>
    </row>
    <row r="52" ht="27" customHeight="1" spans="1:10">
      <c r="A52" s="12">
        <v>50</v>
      </c>
      <c r="B52" s="20" t="s">
        <v>74</v>
      </c>
      <c r="C52" s="14" t="s">
        <v>75</v>
      </c>
      <c r="D52" s="16" t="s">
        <v>76</v>
      </c>
      <c r="E52" s="14"/>
      <c r="F52" s="15"/>
      <c r="G52" s="15">
        <v>86.5</v>
      </c>
      <c r="H52" s="15"/>
      <c r="I52" s="15">
        <v>86.5</v>
      </c>
      <c r="J52" s="19"/>
    </row>
    <row r="53" ht="27" customHeight="1" spans="1:10">
      <c r="A53" s="12">
        <v>51</v>
      </c>
      <c r="B53" s="13">
        <v>10</v>
      </c>
      <c r="C53" s="14" t="s">
        <v>77</v>
      </c>
      <c r="D53" s="16" t="s">
        <v>76</v>
      </c>
      <c r="E53" s="14"/>
      <c r="F53" s="15"/>
      <c r="G53" s="15">
        <v>75.8</v>
      </c>
      <c r="H53" s="15"/>
      <c r="I53" s="15">
        <v>75.8</v>
      </c>
      <c r="J53" s="19"/>
    </row>
    <row r="54" ht="27" customHeight="1" spans="1:10">
      <c r="A54" s="12">
        <v>52</v>
      </c>
      <c r="B54" s="13">
        <v>10</v>
      </c>
      <c r="C54" s="14" t="s">
        <v>77</v>
      </c>
      <c r="D54" s="16" t="s">
        <v>76</v>
      </c>
      <c r="E54" s="14"/>
      <c r="F54" s="15"/>
      <c r="G54" s="15">
        <v>75.2</v>
      </c>
      <c r="H54" s="15"/>
      <c r="I54" s="15">
        <v>75.2</v>
      </c>
      <c r="J54" s="19"/>
    </row>
    <row r="55" ht="27" customHeight="1" spans="1:10">
      <c r="A55" s="12">
        <v>53</v>
      </c>
      <c r="B55" s="13">
        <v>10</v>
      </c>
      <c r="C55" s="14" t="s">
        <v>77</v>
      </c>
      <c r="D55" s="16" t="s">
        <v>76</v>
      </c>
      <c r="E55" s="14"/>
      <c r="F55" s="15"/>
      <c r="G55" s="15">
        <v>76.2</v>
      </c>
      <c r="H55" s="15"/>
      <c r="I55" s="15">
        <v>76.2</v>
      </c>
      <c r="J55" s="19"/>
    </row>
    <row r="56" ht="27" customHeight="1" spans="1:10">
      <c r="A56" s="12">
        <v>54</v>
      </c>
      <c r="B56" s="13">
        <v>11</v>
      </c>
      <c r="C56" s="14" t="s">
        <v>78</v>
      </c>
      <c r="D56" s="16" t="s">
        <v>76</v>
      </c>
      <c r="E56" s="14"/>
      <c r="F56" s="15"/>
      <c r="G56" s="15">
        <v>88</v>
      </c>
      <c r="H56" s="15"/>
      <c r="I56" s="15">
        <v>88</v>
      </c>
      <c r="J56" s="19"/>
    </row>
    <row r="57" ht="27" customHeight="1" spans="1:10">
      <c r="A57" s="12">
        <v>55</v>
      </c>
      <c r="B57" s="13">
        <v>11</v>
      </c>
      <c r="C57" s="14" t="s">
        <v>78</v>
      </c>
      <c r="D57" s="16" t="s">
        <v>76</v>
      </c>
      <c r="E57" s="14"/>
      <c r="F57" s="15"/>
      <c r="G57" s="15">
        <v>79.8</v>
      </c>
      <c r="H57" s="15"/>
      <c r="I57" s="15">
        <v>79.8</v>
      </c>
      <c r="J57" s="19"/>
    </row>
    <row r="58" ht="27" customHeight="1" spans="1:10">
      <c r="A58" s="12">
        <v>56</v>
      </c>
      <c r="B58" s="13">
        <v>11</v>
      </c>
      <c r="C58" s="14" t="s">
        <v>78</v>
      </c>
      <c r="D58" s="16" t="s">
        <v>76</v>
      </c>
      <c r="E58" s="14"/>
      <c r="F58" s="15"/>
      <c r="G58" s="15">
        <v>79.8</v>
      </c>
      <c r="H58" s="15"/>
      <c r="I58" s="15">
        <v>79.8</v>
      </c>
      <c r="J58" s="19"/>
    </row>
    <row r="59" ht="27" customHeight="1" spans="1:10">
      <c r="A59" s="12">
        <v>57</v>
      </c>
      <c r="B59" s="13">
        <v>11</v>
      </c>
      <c r="C59" s="14" t="s">
        <v>78</v>
      </c>
      <c r="D59" s="16" t="s">
        <v>76</v>
      </c>
      <c r="E59" s="14"/>
      <c r="F59" s="15"/>
      <c r="G59" s="15">
        <v>77.6</v>
      </c>
      <c r="H59" s="15"/>
      <c r="I59" s="15">
        <v>77.6</v>
      </c>
      <c r="J59" s="19"/>
    </row>
    <row r="60" ht="27" customHeight="1" spans="1:10">
      <c r="A60" s="12">
        <v>58</v>
      </c>
      <c r="B60" s="13">
        <v>11</v>
      </c>
      <c r="C60" s="14" t="s">
        <v>78</v>
      </c>
      <c r="D60" s="16" t="s">
        <v>76</v>
      </c>
      <c r="E60" s="14"/>
      <c r="F60" s="15"/>
      <c r="G60" s="15">
        <v>81.8</v>
      </c>
      <c r="H60" s="15"/>
      <c r="I60" s="15">
        <v>81.8</v>
      </c>
      <c r="J60" s="19"/>
    </row>
    <row r="61" ht="27" customHeight="1" spans="1:10">
      <c r="A61" s="12">
        <v>59</v>
      </c>
      <c r="B61" s="13">
        <v>11</v>
      </c>
      <c r="C61" s="14" t="s">
        <v>78</v>
      </c>
      <c r="D61" s="16" t="s">
        <v>76</v>
      </c>
      <c r="E61" s="14"/>
      <c r="F61" s="15"/>
      <c r="G61" s="15">
        <v>83.6</v>
      </c>
      <c r="H61" s="15"/>
      <c r="I61" s="15">
        <v>83.6</v>
      </c>
      <c r="J61" s="19"/>
    </row>
    <row r="62" ht="27" customHeight="1" spans="1:10">
      <c r="A62" s="12">
        <v>60</v>
      </c>
      <c r="B62" s="13">
        <v>13</v>
      </c>
      <c r="C62" s="14" t="s">
        <v>79</v>
      </c>
      <c r="D62" s="16" t="s">
        <v>76</v>
      </c>
      <c r="E62" s="14"/>
      <c r="F62" s="15"/>
      <c r="G62" s="15">
        <v>78.8</v>
      </c>
      <c r="H62" s="15"/>
      <c r="I62" s="15">
        <v>78.8</v>
      </c>
      <c r="J62" s="19"/>
    </row>
    <row r="63" ht="27" customHeight="1" spans="1:10">
      <c r="A63" s="12">
        <v>61</v>
      </c>
      <c r="B63" s="13">
        <v>13</v>
      </c>
      <c r="C63" s="14" t="s">
        <v>79</v>
      </c>
      <c r="D63" s="16" t="s">
        <v>76</v>
      </c>
      <c r="E63" s="14"/>
      <c r="F63" s="15"/>
      <c r="G63" s="15">
        <v>0</v>
      </c>
      <c r="H63" s="15"/>
      <c r="I63" s="15">
        <v>0</v>
      </c>
      <c r="J63" s="16" t="s">
        <v>16</v>
      </c>
    </row>
    <row r="64" ht="27" customHeight="1" spans="1:10">
      <c r="A64" s="12">
        <v>62</v>
      </c>
      <c r="B64" s="13">
        <v>13</v>
      </c>
      <c r="C64" s="14" t="s">
        <v>79</v>
      </c>
      <c r="D64" s="16" t="s">
        <v>76</v>
      </c>
      <c r="E64" s="14"/>
      <c r="F64" s="15"/>
      <c r="G64" s="15">
        <v>77.2</v>
      </c>
      <c r="H64" s="15"/>
      <c r="I64" s="15">
        <v>77.2</v>
      </c>
      <c r="J64" s="19"/>
    </row>
    <row r="65" ht="27" customHeight="1" spans="1:10">
      <c r="A65" s="12">
        <v>63</v>
      </c>
      <c r="B65" s="13">
        <v>13</v>
      </c>
      <c r="C65" s="14" t="s">
        <v>79</v>
      </c>
      <c r="D65" s="16" t="s">
        <v>76</v>
      </c>
      <c r="E65" s="14"/>
      <c r="F65" s="15"/>
      <c r="G65" s="15">
        <v>77.6</v>
      </c>
      <c r="H65" s="15"/>
      <c r="I65" s="15">
        <v>77.6</v>
      </c>
      <c r="J65" s="19"/>
    </row>
    <row r="66" ht="27" customHeight="1" spans="1:10">
      <c r="A66" s="12">
        <v>64</v>
      </c>
      <c r="B66" s="13">
        <v>13</v>
      </c>
      <c r="C66" s="14" t="s">
        <v>79</v>
      </c>
      <c r="D66" s="16" t="s">
        <v>76</v>
      </c>
      <c r="E66" s="14"/>
      <c r="F66" s="15"/>
      <c r="G66" s="15">
        <v>76</v>
      </c>
      <c r="H66" s="15"/>
      <c r="I66" s="15">
        <v>76</v>
      </c>
      <c r="J66" s="19"/>
    </row>
    <row r="67" ht="27" customHeight="1" spans="1:10">
      <c r="A67" s="12">
        <v>65</v>
      </c>
      <c r="B67" s="13">
        <v>13</v>
      </c>
      <c r="C67" s="14" t="s">
        <v>79</v>
      </c>
      <c r="D67" s="16" t="s">
        <v>76</v>
      </c>
      <c r="E67" s="14"/>
      <c r="F67" s="15"/>
      <c r="G67" s="15">
        <v>0</v>
      </c>
      <c r="H67" s="15"/>
      <c r="I67" s="15">
        <v>0</v>
      </c>
      <c r="J67" s="16" t="s">
        <v>16</v>
      </c>
    </row>
    <row r="68" ht="27" customHeight="1" spans="1:10">
      <c r="A68" s="12">
        <v>66</v>
      </c>
      <c r="B68" s="13">
        <v>13</v>
      </c>
      <c r="C68" s="14" t="s">
        <v>79</v>
      </c>
      <c r="D68" s="16" t="s">
        <v>76</v>
      </c>
      <c r="E68" s="14"/>
      <c r="F68" s="15"/>
      <c r="G68" s="15">
        <v>65.2</v>
      </c>
      <c r="H68" s="15"/>
      <c r="I68" s="15">
        <v>65.2</v>
      </c>
      <c r="J68" s="19"/>
    </row>
    <row r="69" ht="27" customHeight="1" spans="1:10">
      <c r="A69" s="12">
        <v>67</v>
      </c>
      <c r="B69" s="13">
        <v>13</v>
      </c>
      <c r="C69" s="14" t="s">
        <v>79</v>
      </c>
      <c r="D69" s="16" t="s">
        <v>76</v>
      </c>
      <c r="E69" s="14"/>
      <c r="F69" s="15"/>
      <c r="G69" s="15">
        <v>72</v>
      </c>
      <c r="H69" s="15"/>
      <c r="I69" s="15">
        <v>72</v>
      </c>
      <c r="J69" s="19"/>
    </row>
    <row r="70" ht="27" customHeight="1" spans="1:10">
      <c r="A70" s="12">
        <v>68</v>
      </c>
      <c r="B70" s="13">
        <v>14</v>
      </c>
      <c r="C70" s="14" t="s">
        <v>80</v>
      </c>
      <c r="D70" s="16" t="s">
        <v>76</v>
      </c>
      <c r="E70" s="14"/>
      <c r="F70" s="15"/>
      <c r="G70" s="15">
        <v>74</v>
      </c>
      <c r="H70" s="15"/>
      <c r="I70" s="15">
        <v>74</v>
      </c>
      <c r="J70" s="19"/>
    </row>
    <row r="71" ht="27" customHeight="1" spans="1:10">
      <c r="A71" s="12">
        <v>69</v>
      </c>
      <c r="B71" s="13">
        <v>14</v>
      </c>
      <c r="C71" s="14" t="s">
        <v>80</v>
      </c>
      <c r="D71" s="16" t="s">
        <v>76</v>
      </c>
      <c r="E71" s="14"/>
      <c r="F71" s="15"/>
      <c r="G71" s="15">
        <v>0</v>
      </c>
      <c r="H71" s="15"/>
      <c r="I71" s="15">
        <v>0</v>
      </c>
      <c r="J71" s="16" t="s">
        <v>16</v>
      </c>
    </row>
    <row r="72" ht="27" customHeight="1" spans="1:10">
      <c r="A72" s="12">
        <v>70</v>
      </c>
      <c r="B72" s="13">
        <v>14</v>
      </c>
      <c r="C72" s="14" t="s">
        <v>80</v>
      </c>
      <c r="D72" s="16" t="s">
        <v>76</v>
      </c>
      <c r="E72" s="14"/>
      <c r="F72" s="15"/>
      <c r="G72" s="15">
        <v>78.4</v>
      </c>
      <c r="H72" s="15"/>
      <c r="I72" s="15">
        <v>78.4</v>
      </c>
      <c r="J72" s="19"/>
    </row>
    <row r="73" ht="27" customHeight="1" spans="1:10">
      <c r="A73" s="12">
        <v>71</v>
      </c>
      <c r="B73" s="13">
        <v>14</v>
      </c>
      <c r="C73" s="14" t="s">
        <v>80</v>
      </c>
      <c r="D73" s="16" t="s">
        <v>76</v>
      </c>
      <c r="E73" s="14"/>
      <c r="F73" s="15"/>
      <c r="G73" s="15">
        <v>74.8</v>
      </c>
      <c r="H73" s="15"/>
      <c r="I73" s="15">
        <v>74.8</v>
      </c>
      <c r="J73" s="19"/>
    </row>
    <row r="74" ht="27" customHeight="1" spans="1:10">
      <c r="A74" s="12">
        <v>72</v>
      </c>
      <c r="B74" s="13">
        <v>15</v>
      </c>
      <c r="C74" s="14" t="s">
        <v>81</v>
      </c>
      <c r="D74" s="16" t="s">
        <v>76</v>
      </c>
      <c r="E74" s="14"/>
      <c r="F74" s="15"/>
      <c r="G74" s="15">
        <v>65</v>
      </c>
      <c r="H74" s="15"/>
      <c r="I74" s="15">
        <v>65</v>
      </c>
      <c r="J74" s="19"/>
    </row>
    <row r="75" ht="27" customHeight="1" spans="1:10">
      <c r="A75" s="12">
        <v>73</v>
      </c>
      <c r="B75" s="13">
        <v>15</v>
      </c>
      <c r="C75" s="14" t="s">
        <v>81</v>
      </c>
      <c r="D75" s="16" t="s">
        <v>76</v>
      </c>
      <c r="E75" s="14"/>
      <c r="F75" s="15"/>
      <c r="G75" s="15">
        <v>74.6</v>
      </c>
      <c r="H75" s="15"/>
      <c r="I75" s="15">
        <v>74.6</v>
      </c>
      <c r="J75" s="19"/>
    </row>
    <row r="76" ht="27" customHeight="1" spans="1:10">
      <c r="A76" s="12">
        <v>74</v>
      </c>
      <c r="B76" s="13">
        <v>15</v>
      </c>
      <c r="C76" s="14" t="s">
        <v>81</v>
      </c>
      <c r="D76" s="16" t="s">
        <v>76</v>
      </c>
      <c r="E76" s="14"/>
      <c r="F76" s="15"/>
      <c r="G76" s="15">
        <v>77.8</v>
      </c>
      <c r="H76" s="15"/>
      <c r="I76" s="15">
        <v>77.8</v>
      </c>
      <c r="J76" s="19"/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</dc:creator>
  <cp:lastModifiedBy>去留无意</cp:lastModifiedBy>
  <dcterms:created xsi:type="dcterms:W3CDTF">2023-04-04T00:59:00Z</dcterms:created>
  <dcterms:modified xsi:type="dcterms:W3CDTF">2025-04-14T03:41:57Z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A25A070E6A764147B8B410D4D940971E</vt:lpwstr>
  </property>
  <property fmtid="{D5CDD505-2E9C-101B-9397-08002B2CF9AE}" pid="3" name="KSOProductBuildVer">
    <vt:lpwstr>2052-12.1.0.20305</vt:lpwstr>
  </property>
</Properties>
</file>