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525" activeTab="1"/>
  </bookViews>
  <sheets>
    <sheet name="邮储" sheetId="2" r:id="rId1"/>
    <sheet name="农行" sheetId="3" r:id="rId2"/>
  </sheets>
  <definedNames>
    <definedName name="_xlnm._FilterDatabase" localSheetId="0" hidden="1">邮储!$A$3:$N$54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<sst xmlns="http://schemas.openxmlformats.org/spreadsheetml/2006/main" count="324" uniqueCount="143">
  <si>
    <t>2025年淮安经济技术开发区第二批申请“富民创业贷”贴息名单明细表（邮储银行）</t>
  </si>
  <si>
    <t>填报单位：邮储银行</t>
  </si>
  <si>
    <t>时间：2025年7月</t>
  </si>
  <si>
    <t>序号</t>
  </si>
  <si>
    <t>资格认定单位</t>
  </si>
  <si>
    <t>人员类别</t>
  </si>
  <si>
    <t>借款对象</t>
  </si>
  <si>
    <t>实体名称</t>
  </si>
  <si>
    <t>贷款金额</t>
  </si>
  <si>
    <t>放款时间</t>
  </si>
  <si>
    <t>还款时间</t>
  </si>
  <si>
    <t>执行利率</t>
  </si>
  <si>
    <t>LPR</t>
  </si>
  <si>
    <t>上浮利率</t>
  </si>
  <si>
    <t>利息总额</t>
  </si>
  <si>
    <t>贴息标准</t>
  </si>
  <si>
    <t>申请贴息金额（元）</t>
  </si>
  <si>
    <t>淮安经济技术开发区</t>
  </si>
  <si>
    <t>农村自主创业农民</t>
  </si>
  <si>
    <t>王友刚</t>
  </si>
  <si>
    <t>淮安经济技术开发区友刚超市</t>
  </si>
  <si>
    <t>150000</t>
  </si>
  <si>
    <t>全额贴息</t>
  </si>
  <si>
    <t>城镇登记失业人员</t>
  </si>
  <si>
    <t>朱明月</t>
  </si>
  <si>
    <t>清江浦区瑞宇园区烟酒店</t>
  </si>
  <si>
    <t>孙亚东</t>
  </si>
  <si>
    <t>淮安经济技术开发区垚之鑫百货超市店</t>
  </si>
  <si>
    <t>周金苹</t>
  </si>
  <si>
    <t>淮安经济技术开发区花田巷花艺经营部</t>
  </si>
  <si>
    <t>刘欢</t>
  </si>
  <si>
    <t>清江浦区腾旺搬家家政服务部</t>
  </si>
  <si>
    <t>李敏</t>
  </si>
  <si>
    <t>淮安经济技术开发区李敏小不点童装店</t>
  </si>
  <si>
    <t>王云</t>
  </si>
  <si>
    <t>淮安经济技术开发区悬忆小铺服装经营部</t>
  </si>
  <si>
    <t>高校毕业生</t>
  </si>
  <si>
    <t>李俊宝</t>
  </si>
  <si>
    <t>淮安经济技术开发区花间印象鲜花工作室</t>
  </si>
  <si>
    <t>朱雪峰</t>
  </si>
  <si>
    <t>淮安经济技术开发区爱音乐琴行</t>
  </si>
  <si>
    <t>夏士凯</t>
  </si>
  <si>
    <t>淮安经济技术开发区夏士凯百老泉纯粮酒经营部</t>
  </si>
  <si>
    <t>陈敏</t>
  </si>
  <si>
    <t>淮安经济技术开发区远思田商贸经营部</t>
  </si>
  <si>
    <t>严玉芳</t>
  </si>
  <si>
    <t>淮安经济技术开发区星恋商贸经营部</t>
  </si>
  <si>
    <t>尚兰晶</t>
  </si>
  <si>
    <t>淮安经济技术开发区好妹妹私房菜馆</t>
  </si>
  <si>
    <t>徐杰</t>
  </si>
  <si>
    <t>淮安市瑞盛生物科技有限公司</t>
  </si>
  <si>
    <t>300000</t>
  </si>
  <si>
    <t>部分贴息</t>
  </si>
  <si>
    <t>徐晓霞</t>
  </si>
  <si>
    <t>淮安经济技术开发区果然有约食品经营部</t>
  </si>
  <si>
    <t>刘建业</t>
  </si>
  <si>
    <t>淮安经济技术开发区清调补健康信息咨询中心</t>
  </si>
  <si>
    <t>张瑞丽</t>
  </si>
  <si>
    <t>淮安经济技术开发区多满运运输经营部</t>
  </si>
  <si>
    <t>张祖成</t>
  </si>
  <si>
    <t>淮安经济技术开发区成祖小吃店</t>
  </si>
  <si>
    <t>董鲜</t>
  </si>
  <si>
    <t>淮安经济技术开发区沐宁酒店</t>
  </si>
  <si>
    <t>李文峰</t>
  </si>
  <si>
    <t>清江浦区安文建材批发部</t>
  </si>
  <si>
    <t>李唯</t>
  </si>
  <si>
    <t>淮安经济技术开发区鲜茶柠檬小吃部</t>
  </si>
  <si>
    <t>张芹</t>
  </si>
  <si>
    <t>淮安经济开发区小张养身保健服务部</t>
  </si>
  <si>
    <t>4450.02</t>
  </si>
  <si>
    <t>50%贴息</t>
  </si>
  <si>
    <t>王芙云</t>
  </si>
  <si>
    <t>淮安经济技术开发区芙云汉堡店</t>
  </si>
  <si>
    <t>周宝勇</t>
  </si>
  <si>
    <t>淮安北漠小镇餐饮管理有限公司</t>
  </si>
  <si>
    <t>唐冲</t>
  </si>
  <si>
    <t>清江浦区香咏理发工作室</t>
  </si>
  <si>
    <t>宋兆建</t>
  </si>
  <si>
    <t>淮安经济技术开发区冉冉女装经营部</t>
  </si>
  <si>
    <t>复员转业退役军人</t>
  </si>
  <si>
    <t>郭玉成</t>
  </si>
  <si>
    <t>清江浦洋升电动自行车经营部</t>
  </si>
  <si>
    <t>徐洋洋</t>
  </si>
  <si>
    <t>淮安经济技术开发区食吾手工烘焙店</t>
  </si>
  <si>
    <t>葛维华</t>
  </si>
  <si>
    <t>淮安经济技术开发区钱师傅蔬菜店</t>
  </si>
  <si>
    <t>陈文书</t>
  </si>
  <si>
    <t>江苏韵彭达机电工程有限公司</t>
  </si>
  <si>
    <t>钱海丽</t>
  </si>
  <si>
    <t>淮安经济技术开发区米慕图服装经营部</t>
  </si>
  <si>
    <t>陈士利</t>
  </si>
  <si>
    <t>清江浦区丫丫图文设计工作室</t>
  </si>
  <si>
    <t>周芳</t>
  </si>
  <si>
    <t>淮安经济技术开发区周芳男装经营部</t>
  </si>
  <si>
    <t>张忠</t>
  </si>
  <si>
    <t>淮安经济技术开发区美华家电经营部</t>
  </si>
  <si>
    <t>朱志广</t>
  </si>
  <si>
    <t>淮安经济技术开发区墙尚建材软装商行</t>
  </si>
  <si>
    <t>沈海峰</t>
  </si>
  <si>
    <t>淮安经济技术开发区沈馨水果店</t>
  </si>
  <si>
    <t>潘家玉</t>
  </si>
  <si>
    <t>淮安经济技术开发区花非花电子商务商行</t>
  </si>
  <si>
    <t>张梦</t>
  </si>
  <si>
    <t>淮安经济技术开发区梦之舞文化艺术培训中心</t>
  </si>
  <si>
    <t>顾金园</t>
  </si>
  <si>
    <t>淮安经济技术开发区国浩水电五金经营部</t>
  </si>
  <si>
    <t>吴琳</t>
  </si>
  <si>
    <t>淮安经济技术开发区衣青萝服装店</t>
  </si>
  <si>
    <t>史丽霞</t>
  </si>
  <si>
    <t>淮安经济技术开发区淘鞋惠鞋服店</t>
  </si>
  <si>
    <t>汪尔平</t>
  </si>
  <si>
    <t>淮安经济技术开发区小汪特色鸡煲小吃部</t>
  </si>
  <si>
    <t>金梅</t>
  </si>
  <si>
    <t>淮安经济技术开发区红果窗帘经营部</t>
  </si>
  <si>
    <t>邓兴苗</t>
  </si>
  <si>
    <t>清江浦区荣苗食品销售经营部</t>
  </si>
  <si>
    <t>武佳斌</t>
  </si>
  <si>
    <t>淮安经济技术开发区大五理发工作室</t>
  </si>
  <si>
    <t>6675.01</t>
  </si>
  <si>
    <t>朱科名</t>
  </si>
  <si>
    <t>淮安华茂高定装饰有限公司</t>
  </si>
  <si>
    <t>小微企业</t>
  </si>
  <si>
    <t>方练钢</t>
  </si>
  <si>
    <t>江苏米星塑业有限公司</t>
  </si>
  <si>
    <t>张善良</t>
  </si>
  <si>
    <t>淮安市中亚试验设备有限公司</t>
  </si>
  <si>
    <t>黄志刚</t>
  </si>
  <si>
    <t>江苏福欣阳建设工程有限公司</t>
  </si>
  <si>
    <t>刘兴</t>
  </si>
  <si>
    <t>江苏佰锐达科技有限公司</t>
  </si>
  <si>
    <t>205/03/26</t>
  </si>
  <si>
    <r>
      <rPr>
        <sz val="11"/>
        <color theme="1"/>
        <rFont val="宋体"/>
        <charset val="134"/>
        <scheme val="minor"/>
      </rPr>
      <t>合计：1</t>
    </r>
    <r>
      <rPr>
        <sz val="11"/>
        <color theme="1"/>
        <rFont val="宋体"/>
        <charset val="134"/>
        <scheme val="minor"/>
      </rPr>
      <t>221154.95</t>
    </r>
    <r>
      <rPr>
        <sz val="11"/>
        <color theme="1"/>
        <rFont val="宋体"/>
        <charset val="134"/>
        <scheme val="minor"/>
      </rPr>
      <t>元</t>
    </r>
  </si>
  <si>
    <t>2025年淮安经济技术开发区第二批申请“富民创业贷”贴息名单明细表（农业银行）</t>
  </si>
  <si>
    <t>填报单位：农业银行</t>
  </si>
  <si>
    <t>自主创业农民</t>
  </si>
  <si>
    <t>姜培民</t>
  </si>
  <si>
    <t>江苏明之玖机电设备安装有限公司</t>
  </si>
  <si>
    <t>周成博</t>
  </si>
  <si>
    <t>淮安广成信息科技有限公司</t>
  </si>
  <si>
    <t>160000</t>
  </si>
  <si>
    <t>季欢欢</t>
  </si>
  <si>
    <t>淮安经济技术开发区匠艺装饰工作室</t>
  </si>
  <si>
    <t>合计：11605.07元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</si>
</sst>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#,##0.00;[Red]&quot;￥&quot;#,##0.00"/>
    <numFmt numFmtId="177" formatCode="0.00_);[Red]\(0.00\)"/>
    <numFmt numFmtId="178" formatCode="yyyy/mm/dd"/>
    <numFmt numFmtId="179" formatCode="yyyy/m/d;@"/>
  </numFmts>
  <fonts count="30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20"/>
      <color indexed="8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ajor"/>
    </font>
    <font>
      <sz val="11"/>
      <color theme="1"/>
      <name val="SimSun"/>
      <charset val="134"/>
    </font>
    <font>
      <sz val="11"/>
      <color theme="1"/>
      <name val="宋体"/>
      <charset val="134"/>
    </font>
    <font>
      <sz val="12"/>
      <color theme="1"/>
      <name val="SimSun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4" applyNumberFormat="0" applyAlignment="0" applyProtection="0">
      <alignment vertical="center"/>
    </xf>
    <xf numFmtId="0" fontId="20" fillId="5" borderId="15" applyNumberFormat="0" applyAlignment="0" applyProtection="0">
      <alignment vertical="center"/>
    </xf>
    <xf numFmtId="0" fontId="21" fillId="5" borderId="14" applyNumberFormat="0" applyAlignment="0" applyProtection="0">
      <alignment vertical="center"/>
    </xf>
    <xf numFmtId="0" fontId="22" fillId="6" borderId="16" applyNumberFormat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2" fillId="2" borderId="0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10" fontId="0" fillId="2" borderId="1" xfId="0" applyNumberForma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7" fontId="0" fillId="0" borderId="0" xfId="0" applyNumberForma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49" fontId="7" fillId="2" borderId="7" xfId="0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178" fontId="7" fillId="2" borderId="7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79" fontId="7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178" fontId="7" fillId="2" borderId="1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178" fontId="7" fillId="2" borderId="3" xfId="0" applyNumberFormat="1" applyFont="1" applyFill="1" applyBorder="1" applyAlignment="1">
      <alignment horizontal="center" vertical="center" wrapText="1"/>
    </xf>
    <xf numFmtId="179" fontId="7" fillId="2" borderId="3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14" fontId="0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177" fontId="3" fillId="2" borderId="0" xfId="0" applyNumberFormat="1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10" fontId="7" fillId="2" borderId="7" xfId="0" applyNumberFormat="1" applyFont="1" applyFill="1" applyBorder="1" applyAlignment="1">
      <alignment horizontal="center" vertical="center" wrapText="1"/>
    </xf>
    <xf numFmtId="177" fontId="7" fillId="2" borderId="7" xfId="0" applyNumberFormat="1" applyFont="1" applyFill="1" applyBorder="1" applyAlignment="1">
      <alignment horizontal="center" vertical="center" wrapText="1"/>
    </xf>
    <xf numFmtId="10" fontId="7" fillId="2" borderId="1" xfId="0" applyNumberFormat="1" applyFont="1" applyFill="1" applyBorder="1" applyAlignment="1">
      <alignment horizontal="center" vertical="center" wrapText="1"/>
    </xf>
    <xf numFmtId="177" fontId="7" fillId="2" borderId="1" xfId="0" applyNumberFormat="1" applyFont="1" applyFill="1" applyBorder="1" applyAlignment="1">
      <alignment horizontal="center" vertical="center" wrapText="1"/>
    </xf>
    <xf numFmtId="10" fontId="7" fillId="2" borderId="3" xfId="0" applyNumberFormat="1" applyFont="1" applyFill="1" applyBorder="1" applyAlignment="1">
      <alignment horizontal="center" vertical="center" wrapText="1"/>
    </xf>
    <xf numFmtId="177" fontId="7" fillId="2" borderId="3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0" fontId="7" fillId="2" borderId="8" xfId="0" applyNumberFormat="1" applyFont="1" applyFill="1" applyBorder="1" applyAlignment="1">
      <alignment horizontal="center" vertical="center" wrapText="1"/>
    </xf>
    <xf numFmtId="10" fontId="7" fillId="2" borderId="9" xfId="0" applyNumberFormat="1" applyFont="1" applyFill="1" applyBorder="1" applyAlignment="1">
      <alignment horizontal="center" vertical="center" wrapText="1"/>
    </xf>
    <xf numFmtId="177" fontId="7" fillId="2" borderId="8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10" fontId="0" fillId="2" borderId="1" xfId="0" applyNumberFormat="1" applyFont="1" applyFill="1" applyBorder="1" applyAlignment="1">
      <alignment horizontal="center" vertical="center" wrapText="1"/>
    </xf>
    <xf numFmtId="177" fontId="0" fillId="2" borderId="1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/>
    </xf>
    <xf numFmtId="177" fontId="10" fillId="0" borderId="10" xfId="0" applyNumberFormat="1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4"/>
  <sheetViews>
    <sheetView workbookViewId="0">
      <selection activeCell="B4" sqref="B4"/>
    </sheetView>
  </sheetViews>
  <sheetFormatPr defaultColWidth="9" defaultRowHeight="13.5"/>
  <cols>
    <col min="1" max="1" width="7.5" customWidth="1"/>
    <col min="2" max="2" width="13.5" customWidth="1"/>
    <col min="3" max="3" width="11.875" customWidth="1"/>
    <col min="5" max="5" width="16.375" customWidth="1"/>
    <col min="7" max="7" width="13.125" customWidth="1"/>
    <col min="8" max="8" width="11.875" customWidth="1"/>
    <col min="12" max="12" width="15.125" style="16" customWidth="1"/>
    <col min="14" max="14" width="13.125" style="17" customWidth="1"/>
  </cols>
  <sheetData>
    <row r="1" ht="25.5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2"/>
    </row>
    <row r="2" spans="1:14">
      <c r="A2" s="18" t="s">
        <v>1</v>
      </c>
      <c r="B2" s="18"/>
      <c r="C2" s="18"/>
      <c r="D2" s="19"/>
      <c r="E2" s="3"/>
      <c r="F2" s="3"/>
      <c r="G2" s="3"/>
      <c r="H2" s="3"/>
      <c r="I2" s="3"/>
      <c r="J2" s="3"/>
      <c r="K2" s="3" t="s">
        <v>2</v>
      </c>
      <c r="L2" s="3"/>
      <c r="M2" s="3"/>
      <c r="N2" s="44"/>
    </row>
    <row r="3" ht="27" spans="1:14">
      <c r="A3" s="4" t="s">
        <v>3</v>
      </c>
      <c r="B3" s="4" t="s">
        <v>4</v>
      </c>
      <c r="C3" s="4" t="s">
        <v>5</v>
      </c>
      <c r="D3" s="20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  <c r="K3" s="4" t="s">
        <v>13</v>
      </c>
      <c r="L3" s="45" t="s">
        <v>14</v>
      </c>
      <c r="M3" s="4" t="s">
        <v>15</v>
      </c>
      <c r="N3" s="45" t="s">
        <v>16</v>
      </c>
    </row>
    <row r="4" ht="32.25" customHeight="1" spans="1:14">
      <c r="A4" s="21">
        <v>1</v>
      </c>
      <c r="B4" s="6" t="s">
        <v>17</v>
      </c>
      <c r="C4" s="22" t="s">
        <v>18</v>
      </c>
      <c r="D4" s="23" t="s">
        <v>19</v>
      </c>
      <c r="E4" s="22" t="s">
        <v>20</v>
      </c>
      <c r="F4" s="24" t="s">
        <v>21</v>
      </c>
      <c r="G4" s="25">
        <v>44582</v>
      </c>
      <c r="H4" s="25">
        <v>45678</v>
      </c>
      <c r="I4" s="46">
        <v>0.057</v>
      </c>
      <c r="J4" s="46">
        <v>0.037</v>
      </c>
      <c r="K4" s="46">
        <v>0.02</v>
      </c>
      <c r="L4" s="47">
        <v>25173.09</v>
      </c>
      <c r="M4" s="21" t="s">
        <v>22</v>
      </c>
      <c r="N4" s="47">
        <v>25173.09</v>
      </c>
    </row>
    <row r="5" ht="47.1" customHeight="1" spans="1:14">
      <c r="A5" s="26">
        <v>2</v>
      </c>
      <c r="B5" s="6" t="s">
        <v>17</v>
      </c>
      <c r="C5" s="27" t="s">
        <v>23</v>
      </c>
      <c r="D5" s="26" t="s">
        <v>24</v>
      </c>
      <c r="E5" s="26" t="s">
        <v>25</v>
      </c>
      <c r="F5" s="26">
        <v>150000</v>
      </c>
      <c r="G5" s="28">
        <v>44572</v>
      </c>
      <c r="H5" s="28">
        <v>45668</v>
      </c>
      <c r="I5" s="48">
        <v>0.058</v>
      </c>
      <c r="J5" s="48">
        <v>0.038</v>
      </c>
      <c r="K5" s="48">
        <v>0.02</v>
      </c>
      <c r="L5" s="49">
        <v>25343.65</v>
      </c>
      <c r="M5" s="26" t="s">
        <v>22</v>
      </c>
      <c r="N5" s="49">
        <v>25343.65</v>
      </c>
    </row>
    <row r="6" ht="47.1" customHeight="1" spans="1:14">
      <c r="A6" s="26">
        <v>3</v>
      </c>
      <c r="B6" s="6" t="s">
        <v>17</v>
      </c>
      <c r="C6" s="27" t="s">
        <v>23</v>
      </c>
      <c r="D6" s="29" t="s">
        <v>26</v>
      </c>
      <c r="E6" s="27" t="s">
        <v>27</v>
      </c>
      <c r="F6" s="26">
        <v>150000</v>
      </c>
      <c r="G6" s="30">
        <v>44579</v>
      </c>
      <c r="H6" s="30">
        <v>45675</v>
      </c>
      <c r="I6" s="48">
        <v>0.058</v>
      </c>
      <c r="J6" s="48">
        <v>0.038</v>
      </c>
      <c r="K6" s="48">
        <v>0.02</v>
      </c>
      <c r="L6" s="49">
        <v>25323.5</v>
      </c>
      <c r="M6" s="26" t="s">
        <v>22</v>
      </c>
      <c r="N6" s="49">
        <v>25323.5</v>
      </c>
    </row>
    <row r="7" ht="47.1" customHeight="1" spans="1:14">
      <c r="A7" s="31">
        <v>4</v>
      </c>
      <c r="B7" s="6" t="s">
        <v>17</v>
      </c>
      <c r="C7" s="32" t="s">
        <v>18</v>
      </c>
      <c r="D7" s="33" t="s">
        <v>28</v>
      </c>
      <c r="E7" s="32" t="s">
        <v>29</v>
      </c>
      <c r="F7" s="8" t="s">
        <v>21</v>
      </c>
      <c r="G7" s="34">
        <v>44582</v>
      </c>
      <c r="H7" s="34">
        <v>45678</v>
      </c>
      <c r="I7" s="50">
        <v>0.057</v>
      </c>
      <c r="J7" s="50">
        <v>0.037</v>
      </c>
      <c r="K7" s="50">
        <v>0.02</v>
      </c>
      <c r="L7" s="51">
        <v>25173.09</v>
      </c>
      <c r="M7" s="31" t="s">
        <v>22</v>
      </c>
      <c r="N7" s="51">
        <v>25173.09</v>
      </c>
    </row>
    <row r="8" ht="47.1" customHeight="1" spans="1:14">
      <c r="A8" s="31">
        <v>5</v>
      </c>
      <c r="B8" s="6" t="s">
        <v>17</v>
      </c>
      <c r="C8" s="32" t="s">
        <v>23</v>
      </c>
      <c r="D8" s="33" t="s">
        <v>30</v>
      </c>
      <c r="E8" s="32" t="s">
        <v>31</v>
      </c>
      <c r="F8" s="8" t="s">
        <v>21</v>
      </c>
      <c r="G8" s="34">
        <v>44583</v>
      </c>
      <c r="H8" s="34">
        <v>45679</v>
      </c>
      <c r="I8" s="50">
        <v>0.057</v>
      </c>
      <c r="J8" s="50">
        <v>0.037</v>
      </c>
      <c r="K8" s="50">
        <v>0.02</v>
      </c>
      <c r="L8" s="51">
        <v>25170.62</v>
      </c>
      <c r="M8" s="31" t="s">
        <v>22</v>
      </c>
      <c r="N8" s="51">
        <v>25170.62</v>
      </c>
    </row>
    <row r="9" ht="47.1" customHeight="1" spans="1:14">
      <c r="A9" s="31">
        <v>6</v>
      </c>
      <c r="B9" s="6" t="s">
        <v>17</v>
      </c>
      <c r="C9" s="32" t="s">
        <v>18</v>
      </c>
      <c r="D9" s="33" t="s">
        <v>32</v>
      </c>
      <c r="E9" s="32" t="s">
        <v>33</v>
      </c>
      <c r="F9" s="8" t="s">
        <v>21</v>
      </c>
      <c r="G9" s="34">
        <v>44583</v>
      </c>
      <c r="H9" s="34">
        <v>45679</v>
      </c>
      <c r="I9" s="50">
        <v>0.057</v>
      </c>
      <c r="J9" s="50">
        <v>0.037</v>
      </c>
      <c r="K9" s="50">
        <v>0.02</v>
      </c>
      <c r="L9" s="51">
        <v>25170.62</v>
      </c>
      <c r="M9" s="31" t="s">
        <v>22</v>
      </c>
      <c r="N9" s="51">
        <v>25170.62</v>
      </c>
    </row>
    <row r="10" ht="47.1" customHeight="1" spans="1:14">
      <c r="A10" s="31">
        <v>7</v>
      </c>
      <c r="B10" s="6" t="s">
        <v>17</v>
      </c>
      <c r="C10" s="32" t="s">
        <v>18</v>
      </c>
      <c r="D10" s="33" t="s">
        <v>34</v>
      </c>
      <c r="E10" s="32" t="s">
        <v>35</v>
      </c>
      <c r="F10" s="8" t="s">
        <v>21</v>
      </c>
      <c r="G10" s="34">
        <v>44583</v>
      </c>
      <c r="H10" s="34">
        <v>45679</v>
      </c>
      <c r="I10" s="50">
        <v>0.057</v>
      </c>
      <c r="J10" s="50">
        <v>0.037</v>
      </c>
      <c r="K10" s="50">
        <v>0.02</v>
      </c>
      <c r="L10" s="51">
        <v>25673.34</v>
      </c>
      <c r="M10" s="31" t="s">
        <v>22</v>
      </c>
      <c r="N10" s="51">
        <v>25673.34</v>
      </c>
    </row>
    <row r="11" ht="47.1" customHeight="1" spans="1:14">
      <c r="A11" s="31">
        <v>8</v>
      </c>
      <c r="B11" s="6" t="s">
        <v>17</v>
      </c>
      <c r="C11" s="32" t="s">
        <v>36</v>
      </c>
      <c r="D11" s="33" t="s">
        <v>37</v>
      </c>
      <c r="E11" s="32" t="s">
        <v>38</v>
      </c>
      <c r="F11" s="8" t="s">
        <v>21</v>
      </c>
      <c r="G11" s="34">
        <v>44586</v>
      </c>
      <c r="H11" s="34">
        <v>45681</v>
      </c>
      <c r="I11" s="50">
        <v>0.057</v>
      </c>
      <c r="J11" s="50">
        <v>0.037</v>
      </c>
      <c r="K11" s="50">
        <v>0.02</v>
      </c>
      <c r="L11" s="51">
        <v>25615.87</v>
      </c>
      <c r="M11" s="31" t="s">
        <v>22</v>
      </c>
      <c r="N11" s="51">
        <v>25615.87</v>
      </c>
    </row>
    <row r="12" ht="47.1" customHeight="1" spans="1:14">
      <c r="A12" s="31">
        <v>9</v>
      </c>
      <c r="B12" s="6" t="s">
        <v>17</v>
      </c>
      <c r="C12" s="32" t="s">
        <v>36</v>
      </c>
      <c r="D12" s="33" t="s">
        <v>39</v>
      </c>
      <c r="E12" s="32" t="s">
        <v>40</v>
      </c>
      <c r="F12" s="8" t="s">
        <v>21</v>
      </c>
      <c r="G12" s="34">
        <v>44587</v>
      </c>
      <c r="H12" s="34">
        <v>45668</v>
      </c>
      <c r="I12" s="50">
        <v>0.057</v>
      </c>
      <c r="J12" s="50">
        <v>0.037</v>
      </c>
      <c r="K12" s="50">
        <v>0.02</v>
      </c>
      <c r="L12" s="51">
        <v>25321.97</v>
      </c>
      <c r="M12" s="31" t="s">
        <v>22</v>
      </c>
      <c r="N12" s="51">
        <v>25321.97</v>
      </c>
    </row>
    <row r="13" ht="47.1" customHeight="1" spans="1:14">
      <c r="A13" s="31">
        <v>10</v>
      </c>
      <c r="B13" s="6" t="s">
        <v>17</v>
      </c>
      <c r="C13" s="32" t="s">
        <v>18</v>
      </c>
      <c r="D13" s="33" t="s">
        <v>41</v>
      </c>
      <c r="E13" s="32" t="s">
        <v>42</v>
      </c>
      <c r="F13" s="8" t="s">
        <v>21</v>
      </c>
      <c r="G13" s="34">
        <v>44589</v>
      </c>
      <c r="H13" s="34">
        <v>45685</v>
      </c>
      <c r="I13" s="50">
        <v>0.057</v>
      </c>
      <c r="J13" s="50">
        <v>0.037</v>
      </c>
      <c r="K13" s="50">
        <v>0.02</v>
      </c>
      <c r="L13" s="51">
        <v>25155.83</v>
      </c>
      <c r="M13" s="31" t="s">
        <v>22</v>
      </c>
      <c r="N13" s="51">
        <v>25155.83</v>
      </c>
    </row>
    <row r="14" ht="47.1" customHeight="1" spans="1:14">
      <c r="A14" s="31">
        <v>11</v>
      </c>
      <c r="B14" s="6" t="s">
        <v>17</v>
      </c>
      <c r="C14" s="32" t="s">
        <v>18</v>
      </c>
      <c r="D14" s="33" t="s">
        <v>43</v>
      </c>
      <c r="E14" s="32" t="s">
        <v>44</v>
      </c>
      <c r="F14" s="8" t="s">
        <v>21</v>
      </c>
      <c r="G14" s="34">
        <v>44589</v>
      </c>
      <c r="H14" s="34">
        <v>44954</v>
      </c>
      <c r="I14" s="50">
        <v>0.057</v>
      </c>
      <c r="J14" s="50">
        <v>0.037</v>
      </c>
      <c r="K14" s="50">
        <v>0.02</v>
      </c>
      <c r="L14" s="51">
        <v>8549.98</v>
      </c>
      <c r="M14" s="31" t="s">
        <v>22</v>
      </c>
      <c r="N14" s="51">
        <v>7823.81</v>
      </c>
    </row>
    <row r="15" ht="47.1" customHeight="1" spans="1:14">
      <c r="A15" s="31">
        <v>12</v>
      </c>
      <c r="B15" s="6" t="s">
        <v>17</v>
      </c>
      <c r="C15" s="32" t="s">
        <v>18</v>
      </c>
      <c r="D15" s="33" t="s">
        <v>45</v>
      </c>
      <c r="E15" s="32" t="s">
        <v>46</v>
      </c>
      <c r="F15" s="8" t="s">
        <v>21</v>
      </c>
      <c r="G15" s="34">
        <v>44562</v>
      </c>
      <c r="H15" s="34">
        <v>45658</v>
      </c>
      <c r="I15" s="50">
        <v>0.058</v>
      </c>
      <c r="J15" s="50">
        <v>0.038</v>
      </c>
      <c r="K15" s="50">
        <v>0.02</v>
      </c>
      <c r="L15" s="51">
        <v>26123.77</v>
      </c>
      <c r="M15" s="31" t="s">
        <v>22</v>
      </c>
      <c r="N15" s="51">
        <v>26123.77</v>
      </c>
    </row>
    <row r="16" ht="47.1" customHeight="1" spans="1:14">
      <c r="A16" s="31">
        <v>13</v>
      </c>
      <c r="B16" s="6" t="s">
        <v>17</v>
      </c>
      <c r="C16" s="32" t="s">
        <v>18</v>
      </c>
      <c r="D16" s="33" t="s">
        <v>47</v>
      </c>
      <c r="E16" s="32" t="s">
        <v>48</v>
      </c>
      <c r="F16" s="8" t="s">
        <v>21</v>
      </c>
      <c r="G16" s="34">
        <v>44562</v>
      </c>
      <c r="H16" s="34">
        <v>45658</v>
      </c>
      <c r="I16" s="50">
        <v>0.058</v>
      </c>
      <c r="J16" s="50">
        <v>0.038</v>
      </c>
      <c r="K16" s="50">
        <v>0.02</v>
      </c>
      <c r="L16" s="51">
        <v>25372.41</v>
      </c>
      <c r="M16" s="31" t="s">
        <v>22</v>
      </c>
      <c r="N16" s="51">
        <v>25372.41</v>
      </c>
    </row>
    <row r="17" ht="47.1" customHeight="1" spans="1:14">
      <c r="A17" s="31">
        <v>14</v>
      </c>
      <c r="B17" s="6" t="s">
        <v>17</v>
      </c>
      <c r="C17" s="32" t="s">
        <v>18</v>
      </c>
      <c r="D17" s="33" t="s">
        <v>49</v>
      </c>
      <c r="E17" s="32" t="s">
        <v>50</v>
      </c>
      <c r="F17" s="8" t="s">
        <v>51</v>
      </c>
      <c r="G17" s="34">
        <v>44562</v>
      </c>
      <c r="H17" s="34">
        <v>45658</v>
      </c>
      <c r="I17" s="50">
        <v>0.058</v>
      </c>
      <c r="J17" s="50">
        <v>0.038</v>
      </c>
      <c r="K17" s="50">
        <v>0.02</v>
      </c>
      <c r="L17" s="51">
        <v>50744.83</v>
      </c>
      <c r="M17" s="31" t="s">
        <v>52</v>
      </c>
      <c r="N17" s="51">
        <v>31500</v>
      </c>
    </row>
    <row r="18" ht="47.1" customHeight="1" spans="1:14">
      <c r="A18" s="31">
        <v>15</v>
      </c>
      <c r="B18" s="6" t="s">
        <v>17</v>
      </c>
      <c r="C18" s="32" t="s">
        <v>23</v>
      </c>
      <c r="D18" s="33" t="s">
        <v>53</v>
      </c>
      <c r="E18" s="32" t="s">
        <v>54</v>
      </c>
      <c r="F18" s="8" t="s">
        <v>51</v>
      </c>
      <c r="G18" s="34">
        <v>44562</v>
      </c>
      <c r="H18" s="34">
        <v>45650</v>
      </c>
      <c r="I18" s="50">
        <v>0.058</v>
      </c>
      <c r="J18" s="50">
        <v>0.038</v>
      </c>
      <c r="K18" s="50">
        <v>0.02</v>
      </c>
      <c r="L18" s="51">
        <v>51866.37</v>
      </c>
      <c r="M18" s="31" t="s">
        <v>52</v>
      </c>
      <c r="N18" s="51">
        <v>31500</v>
      </c>
    </row>
    <row r="19" ht="47.1" customHeight="1" spans="1:14">
      <c r="A19" s="31">
        <v>16</v>
      </c>
      <c r="B19" s="6" t="s">
        <v>17</v>
      </c>
      <c r="C19" s="32" t="s">
        <v>23</v>
      </c>
      <c r="D19" s="33" t="s">
        <v>55</v>
      </c>
      <c r="E19" s="32" t="s">
        <v>56</v>
      </c>
      <c r="F19" s="8" t="s">
        <v>21</v>
      </c>
      <c r="G19" s="34">
        <v>44576</v>
      </c>
      <c r="H19" s="34">
        <v>45672</v>
      </c>
      <c r="I19" s="50">
        <v>0.058</v>
      </c>
      <c r="J19" s="50">
        <v>0.038</v>
      </c>
      <c r="K19" s="50">
        <v>0.02</v>
      </c>
      <c r="L19" s="51">
        <v>25332.14</v>
      </c>
      <c r="M19" s="31" t="s">
        <v>22</v>
      </c>
      <c r="N19" s="51">
        <v>25332.14</v>
      </c>
    </row>
    <row r="20" ht="47.1" customHeight="1" spans="1:14">
      <c r="A20" s="31">
        <v>17</v>
      </c>
      <c r="B20" s="6" t="s">
        <v>17</v>
      </c>
      <c r="C20" s="32" t="s">
        <v>18</v>
      </c>
      <c r="D20" s="33" t="s">
        <v>57</v>
      </c>
      <c r="E20" s="32" t="s">
        <v>58</v>
      </c>
      <c r="F20" s="8" t="s">
        <v>21</v>
      </c>
      <c r="G20" s="34">
        <v>44576</v>
      </c>
      <c r="H20" s="34">
        <v>44941</v>
      </c>
      <c r="I20" s="50">
        <v>0.058</v>
      </c>
      <c r="J20" s="50">
        <v>0.038</v>
      </c>
      <c r="K20" s="50">
        <v>0.02</v>
      </c>
      <c r="L20" s="51">
        <v>8691.6</v>
      </c>
      <c r="M20" s="31" t="s">
        <v>22</v>
      </c>
      <c r="N20" s="51">
        <v>7237.38</v>
      </c>
    </row>
    <row r="21" ht="47.1" customHeight="1" spans="1:14">
      <c r="A21" s="31">
        <v>18</v>
      </c>
      <c r="B21" s="6" t="s">
        <v>17</v>
      </c>
      <c r="C21" s="32" t="s">
        <v>18</v>
      </c>
      <c r="D21" s="33" t="s">
        <v>59</v>
      </c>
      <c r="E21" s="32" t="s">
        <v>60</v>
      </c>
      <c r="F21" s="8" t="s">
        <v>21</v>
      </c>
      <c r="G21" s="34">
        <v>44576</v>
      </c>
      <c r="H21" s="34">
        <v>45672</v>
      </c>
      <c r="I21" s="50">
        <v>0.058</v>
      </c>
      <c r="J21" s="50">
        <v>0.038</v>
      </c>
      <c r="K21" s="50">
        <v>0.02</v>
      </c>
      <c r="L21" s="51">
        <v>25332.14</v>
      </c>
      <c r="M21" s="31" t="s">
        <v>22</v>
      </c>
      <c r="N21" s="51">
        <v>25332.14</v>
      </c>
    </row>
    <row r="22" ht="47.1" customHeight="1" spans="1:14">
      <c r="A22" s="31">
        <v>19</v>
      </c>
      <c r="B22" s="6" t="s">
        <v>17</v>
      </c>
      <c r="C22" s="32" t="s">
        <v>18</v>
      </c>
      <c r="D22" s="33" t="s">
        <v>61</v>
      </c>
      <c r="E22" s="32" t="s">
        <v>62</v>
      </c>
      <c r="F22" s="8" t="s">
        <v>21</v>
      </c>
      <c r="G22" s="34">
        <v>44576</v>
      </c>
      <c r="H22" s="34">
        <v>45672</v>
      </c>
      <c r="I22" s="50">
        <v>0.058</v>
      </c>
      <c r="J22" s="50">
        <v>0.038</v>
      </c>
      <c r="K22" s="50">
        <v>0.02</v>
      </c>
      <c r="L22" s="51">
        <v>25332.14</v>
      </c>
      <c r="M22" s="31" t="s">
        <v>22</v>
      </c>
      <c r="N22" s="51">
        <v>25332.14</v>
      </c>
    </row>
    <row r="23" ht="47.1" customHeight="1" spans="1:14">
      <c r="A23" s="31">
        <v>20</v>
      </c>
      <c r="B23" s="6" t="s">
        <v>17</v>
      </c>
      <c r="C23" s="32" t="s">
        <v>23</v>
      </c>
      <c r="D23" s="33" t="s">
        <v>63</v>
      </c>
      <c r="E23" s="32" t="s">
        <v>64</v>
      </c>
      <c r="F23" s="8" t="s">
        <v>21</v>
      </c>
      <c r="G23" s="34">
        <v>44576</v>
      </c>
      <c r="H23" s="34">
        <v>45672</v>
      </c>
      <c r="I23" s="50">
        <v>0.058</v>
      </c>
      <c r="J23" s="50">
        <v>0.038</v>
      </c>
      <c r="K23" s="50">
        <v>0.02</v>
      </c>
      <c r="L23" s="51">
        <v>25332.29</v>
      </c>
      <c r="M23" s="31" t="s">
        <v>22</v>
      </c>
      <c r="N23" s="51">
        <v>24593.24</v>
      </c>
    </row>
    <row r="24" ht="47.1" customHeight="1" spans="1:14">
      <c r="A24" s="31">
        <v>21</v>
      </c>
      <c r="B24" s="6" t="s">
        <v>17</v>
      </c>
      <c r="C24" s="32" t="s">
        <v>18</v>
      </c>
      <c r="D24" s="32" t="s">
        <v>65</v>
      </c>
      <c r="E24" s="32" t="s">
        <v>66</v>
      </c>
      <c r="F24" s="31">
        <v>150000</v>
      </c>
      <c r="G24" s="35">
        <v>44587</v>
      </c>
      <c r="H24" s="35">
        <v>45683</v>
      </c>
      <c r="I24" s="50">
        <v>0.057</v>
      </c>
      <c r="J24" s="50">
        <v>0.037</v>
      </c>
      <c r="K24" s="50">
        <v>0.02</v>
      </c>
      <c r="L24" s="51">
        <v>25160.77</v>
      </c>
      <c r="M24" s="32" t="s">
        <v>22</v>
      </c>
      <c r="N24" s="51">
        <v>25160.77</v>
      </c>
    </row>
    <row r="25" ht="47.1" customHeight="1" spans="1:14">
      <c r="A25" s="31">
        <v>22</v>
      </c>
      <c r="B25" s="6" t="s">
        <v>17</v>
      </c>
      <c r="C25" s="32" t="s">
        <v>18</v>
      </c>
      <c r="D25" s="36" t="s">
        <v>67</v>
      </c>
      <c r="E25" s="32" t="s">
        <v>68</v>
      </c>
      <c r="F25" s="31">
        <v>100000</v>
      </c>
      <c r="G25" s="35">
        <v>45369</v>
      </c>
      <c r="H25" s="35">
        <v>45734</v>
      </c>
      <c r="I25" s="50">
        <v>0.0445</v>
      </c>
      <c r="J25" s="50">
        <v>0.0345</v>
      </c>
      <c r="K25" s="50">
        <v>0.01</v>
      </c>
      <c r="L25" s="51" t="s">
        <v>69</v>
      </c>
      <c r="M25" s="15" t="s">
        <v>70</v>
      </c>
      <c r="N25" s="51">
        <v>2225.01</v>
      </c>
    </row>
    <row r="26" ht="47.1" customHeight="1" spans="1:14">
      <c r="A26" s="31">
        <v>23</v>
      </c>
      <c r="B26" s="6" t="s">
        <v>17</v>
      </c>
      <c r="C26" s="32" t="s">
        <v>18</v>
      </c>
      <c r="D26" s="26" t="s">
        <v>71</v>
      </c>
      <c r="E26" s="26" t="s">
        <v>72</v>
      </c>
      <c r="F26" s="26">
        <v>100000</v>
      </c>
      <c r="G26" s="28">
        <v>44615</v>
      </c>
      <c r="H26" s="28">
        <v>45711</v>
      </c>
      <c r="I26" s="48">
        <v>0.057</v>
      </c>
      <c r="J26" s="48">
        <v>0.037</v>
      </c>
      <c r="K26" s="50">
        <v>0.02</v>
      </c>
      <c r="L26" s="52">
        <v>16727.89</v>
      </c>
      <c r="M26" s="26" t="s">
        <v>22</v>
      </c>
      <c r="N26" s="49">
        <v>16259.31</v>
      </c>
    </row>
    <row r="27" ht="47.1" customHeight="1" spans="1:14">
      <c r="A27" s="31">
        <v>24</v>
      </c>
      <c r="B27" s="6" t="s">
        <v>17</v>
      </c>
      <c r="C27" s="32" t="s">
        <v>18</v>
      </c>
      <c r="D27" s="26" t="s">
        <v>73</v>
      </c>
      <c r="E27" s="26" t="s">
        <v>74</v>
      </c>
      <c r="F27" s="26">
        <v>150000</v>
      </c>
      <c r="G27" s="28">
        <v>45348</v>
      </c>
      <c r="H27" s="28">
        <v>45714</v>
      </c>
      <c r="I27" s="48">
        <v>0.0445</v>
      </c>
      <c r="J27" s="48">
        <v>0.0345</v>
      </c>
      <c r="K27" s="50">
        <v>0.01</v>
      </c>
      <c r="L27" s="49">
        <v>6693.3</v>
      </c>
      <c r="M27" s="26" t="s">
        <v>52</v>
      </c>
      <c r="N27" s="49">
        <v>3750</v>
      </c>
    </row>
    <row r="28" ht="47.1" customHeight="1" spans="1:14">
      <c r="A28" s="31">
        <v>25</v>
      </c>
      <c r="B28" s="6" t="s">
        <v>17</v>
      </c>
      <c r="C28" s="32" t="s">
        <v>18</v>
      </c>
      <c r="D28" s="26" t="s">
        <v>75</v>
      </c>
      <c r="E28" s="26" t="s">
        <v>76</v>
      </c>
      <c r="F28" s="26">
        <v>150000</v>
      </c>
      <c r="G28" s="28">
        <v>44613</v>
      </c>
      <c r="H28" s="28">
        <v>45709</v>
      </c>
      <c r="I28" s="48">
        <v>0.057</v>
      </c>
      <c r="J28" s="48">
        <v>0.037</v>
      </c>
      <c r="K28" s="50">
        <v>0.02</v>
      </c>
      <c r="L28" s="49">
        <v>25096.66</v>
      </c>
      <c r="M28" s="26" t="s">
        <v>22</v>
      </c>
      <c r="N28" s="49">
        <v>25096.66</v>
      </c>
    </row>
    <row r="29" ht="47.1" customHeight="1" spans="1:14">
      <c r="A29" s="31">
        <v>26</v>
      </c>
      <c r="B29" s="6" t="s">
        <v>17</v>
      </c>
      <c r="C29" s="26" t="s">
        <v>23</v>
      </c>
      <c r="D29" s="26" t="s">
        <v>77</v>
      </c>
      <c r="E29" s="26" t="s">
        <v>78</v>
      </c>
      <c r="F29" s="26">
        <v>150000</v>
      </c>
      <c r="G29" s="28">
        <v>44638</v>
      </c>
      <c r="H29" s="28">
        <v>45734</v>
      </c>
      <c r="I29" s="48">
        <v>0.057</v>
      </c>
      <c r="J29" s="48">
        <v>0.037</v>
      </c>
      <c r="K29" s="50">
        <v>0.02</v>
      </c>
      <c r="L29" s="49">
        <v>25035.01</v>
      </c>
      <c r="M29" s="26" t="s">
        <v>22</v>
      </c>
      <c r="N29" s="49">
        <v>25035.01</v>
      </c>
    </row>
    <row r="30" ht="47.1" customHeight="1" spans="1:14">
      <c r="A30" s="31">
        <v>27</v>
      </c>
      <c r="B30" s="6" t="s">
        <v>17</v>
      </c>
      <c r="C30" s="26" t="s">
        <v>79</v>
      </c>
      <c r="D30" s="26" t="s">
        <v>80</v>
      </c>
      <c r="E30" s="26" t="s">
        <v>81</v>
      </c>
      <c r="F30" s="26">
        <v>150000</v>
      </c>
      <c r="G30" s="28">
        <v>44637</v>
      </c>
      <c r="H30" s="28">
        <v>45733</v>
      </c>
      <c r="I30" s="48">
        <v>0.057</v>
      </c>
      <c r="J30" s="48">
        <v>0.037</v>
      </c>
      <c r="K30" s="50">
        <v>0.02</v>
      </c>
      <c r="L30" s="49">
        <v>25673.34</v>
      </c>
      <c r="M30" s="26" t="s">
        <v>22</v>
      </c>
      <c r="N30" s="49">
        <v>25673.34</v>
      </c>
    </row>
    <row r="31" ht="47.1" customHeight="1" spans="1:14">
      <c r="A31" s="31">
        <v>28</v>
      </c>
      <c r="B31" s="6" t="s">
        <v>17</v>
      </c>
      <c r="C31" s="26" t="s">
        <v>36</v>
      </c>
      <c r="D31" s="26" t="s">
        <v>82</v>
      </c>
      <c r="E31" s="26" t="s">
        <v>83</v>
      </c>
      <c r="F31" s="26">
        <v>135000</v>
      </c>
      <c r="G31" s="28">
        <v>44620</v>
      </c>
      <c r="H31" s="28">
        <v>45744</v>
      </c>
      <c r="I31" s="48">
        <v>0.057</v>
      </c>
      <c r="J31" s="48">
        <v>0.037</v>
      </c>
      <c r="K31" s="50">
        <v>0.02</v>
      </c>
      <c r="L31" s="49">
        <v>22571.49</v>
      </c>
      <c r="M31" s="26" t="s">
        <v>22</v>
      </c>
      <c r="N31" s="49">
        <v>22571.49</v>
      </c>
    </row>
    <row r="32" ht="47.1" customHeight="1" spans="1:14">
      <c r="A32" s="31">
        <v>29</v>
      </c>
      <c r="B32" s="6" t="s">
        <v>17</v>
      </c>
      <c r="C32" s="26" t="s">
        <v>23</v>
      </c>
      <c r="D32" s="26" t="s">
        <v>84</v>
      </c>
      <c r="E32" s="26" t="s">
        <v>85</v>
      </c>
      <c r="F32" s="26">
        <v>150000</v>
      </c>
      <c r="G32" s="28">
        <v>44638</v>
      </c>
      <c r="H32" s="28">
        <v>45671</v>
      </c>
      <c r="I32" s="48">
        <v>0.057</v>
      </c>
      <c r="J32" s="48">
        <v>0.037</v>
      </c>
      <c r="K32" s="50">
        <v>0.02</v>
      </c>
      <c r="L32" s="49">
        <v>23714.6</v>
      </c>
      <c r="M32" s="26" t="s">
        <v>22</v>
      </c>
      <c r="N32" s="49">
        <v>23714.6</v>
      </c>
    </row>
    <row r="33" ht="47.1" customHeight="1" spans="1:14">
      <c r="A33" s="31">
        <v>30</v>
      </c>
      <c r="B33" s="6" t="s">
        <v>17</v>
      </c>
      <c r="C33" s="26" t="s">
        <v>79</v>
      </c>
      <c r="D33" s="26" t="s">
        <v>86</v>
      </c>
      <c r="E33" s="26" t="s">
        <v>87</v>
      </c>
      <c r="F33" s="26">
        <v>150000</v>
      </c>
      <c r="G33" s="28">
        <v>44621</v>
      </c>
      <c r="H33" s="28">
        <v>45717</v>
      </c>
      <c r="I33" s="48">
        <v>0.057</v>
      </c>
      <c r="J33" s="48">
        <v>0.037</v>
      </c>
      <c r="K33" s="50">
        <v>0.02</v>
      </c>
      <c r="L33" s="49">
        <v>25076.93</v>
      </c>
      <c r="M33" s="26" t="s">
        <v>22</v>
      </c>
      <c r="N33" s="49">
        <v>25076.93</v>
      </c>
    </row>
    <row r="34" ht="47.1" customHeight="1" spans="1:14">
      <c r="A34" s="31">
        <v>31</v>
      </c>
      <c r="B34" s="6" t="s">
        <v>17</v>
      </c>
      <c r="C34" s="32" t="s">
        <v>18</v>
      </c>
      <c r="D34" s="26" t="s">
        <v>88</v>
      </c>
      <c r="E34" s="26" t="s">
        <v>89</v>
      </c>
      <c r="F34" s="26">
        <v>150000</v>
      </c>
      <c r="G34" s="28">
        <v>44611</v>
      </c>
      <c r="H34" s="28">
        <v>45707</v>
      </c>
      <c r="I34" s="48">
        <v>0.057</v>
      </c>
      <c r="J34" s="48">
        <v>0.037</v>
      </c>
      <c r="K34" s="50">
        <v>0.02</v>
      </c>
      <c r="L34" s="49">
        <v>25101.59</v>
      </c>
      <c r="M34" s="26" t="s">
        <v>22</v>
      </c>
      <c r="N34" s="49">
        <v>25101.59</v>
      </c>
    </row>
    <row r="35" ht="47.1" customHeight="1" spans="1:14">
      <c r="A35" s="31">
        <v>32</v>
      </c>
      <c r="B35" s="6" t="s">
        <v>17</v>
      </c>
      <c r="C35" s="26" t="s">
        <v>36</v>
      </c>
      <c r="D35" s="26" t="s">
        <v>90</v>
      </c>
      <c r="E35" s="26" t="s">
        <v>91</v>
      </c>
      <c r="F35" s="26">
        <v>150000</v>
      </c>
      <c r="G35" s="28">
        <v>44621</v>
      </c>
      <c r="H35" s="28">
        <v>45717</v>
      </c>
      <c r="I35" s="48">
        <v>0.057</v>
      </c>
      <c r="J35" s="48">
        <v>0.037</v>
      </c>
      <c r="K35" s="50">
        <v>0.02</v>
      </c>
      <c r="L35" s="52">
        <v>25077.09</v>
      </c>
      <c r="M35" s="53" t="s">
        <v>22</v>
      </c>
      <c r="N35" s="52">
        <v>24327.36</v>
      </c>
    </row>
    <row r="36" ht="47.1" customHeight="1" spans="1:14">
      <c r="A36" s="31">
        <v>33</v>
      </c>
      <c r="B36" s="6" t="s">
        <v>17</v>
      </c>
      <c r="C36" s="26" t="s">
        <v>23</v>
      </c>
      <c r="D36" s="26" t="s">
        <v>92</v>
      </c>
      <c r="E36" s="26" t="s">
        <v>93</v>
      </c>
      <c r="F36" s="26">
        <v>150000</v>
      </c>
      <c r="G36" s="28">
        <v>44613</v>
      </c>
      <c r="H36" s="28">
        <v>45709</v>
      </c>
      <c r="I36" s="48">
        <v>0.057</v>
      </c>
      <c r="J36" s="48">
        <v>0.037</v>
      </c>
      <c r="K36" s="50">
        <v>0.02</v>
      </c>
      <c r="L36" s="49">
        <v>25673.34</v>
      </c>
      <c r="M36" s="26" t="s">
        <v>22</v>
      </c>
      <c r="N36" s="49">
        <v>25673.34</v>
      </c>
    </row>
    <row r="37" ht="47.1" customHeight="1" spans="1:14">
      <c r="A37" s="31">
        <v>34</v>
      </c>
      <c r="B37" s="6" t="s">
        <v>17</v>
      </c>
      <c r="C37" s="32" t="s">
        <v>18</v>
      </c>
      <c r="D37" s="26" t="s">
        <v>94</v>
      </c>
      <c r="E37" s="26" t="s">
        <v>95</v>
      </c>
      <c r="F37" s="26">
        <v>150000</v>
      </c>
      <c r="G37" s="28">
        <v>44613</v>
      </c>
      <c r="H37" s="28">
        <v>45709</v>
      </c>
      <c r="I37" s="48">
        <v>0.057</v>
      </c>
      <c r="J37" s="48">
        <v>0.037</v>
      </c>
      <c r="K37" s="50">
        <v>0.02</v>
      </c>
      <c r="L37" s="49">
        <v>25673.34</v>
      </c>
      <c r="M37" s="26" t="s">
        <v>22</v>
      </c>
      <c r="N37" s="49">
        <v>25673.34</v>
      </c>
    </row>
    <row r="38" ht="47.1" customHeight="1" spans="1:14">
      <c r="A38" s="31">
        <v>35</v>
      </c>
      <c r="B38" s="6" t="s">
        <v>17</v>
      </c>
      <c r="C38" s="32" t="s">
        <v>18</v>
      </c>
      <c r="D38" s="26" t="s">
        <v>96</v>
      </c>
      <c r="E38" s="26" t="s">
        <v>97</v>
      </c>
      <c r="F38" s="26">
        <v>150000</v>
      </c>
      <c r="G38" s="28">
        <v>44609</v>
      </c>
      <c r="H38" s="28">
        <v>45705</v>
      </c>
      <c r="I38" s="48">
        <v>0.057</v>
      </c>
      <c r="J38" s="48">
        <v>0.037</v>
      </c>
      <c r="K38" s="50">
        <v>0.02</v>
      </c>
      <c r="L38" s="49">
        <v>25106.52</v>
      </c>
      <c r="M38" s="26" t="s">
        <v>22</v>
      </c>
      <c r="N38" s="49">
        <v>25106.52</v>
      </c>
    </row>
    <row r="39" ht="47.1" customHeight="1" spans="1:14">
      <c r="A39" s="31">
        <v>36</v>
      </c>
      <c r="B39" s="6" t="s">
        <v>17</v>
      </c>
      <c r="C39" s="32" t="s">
        <v>18</v>
      </c>
      <c r="D39" s="26" t="s">
        <v>98</v>
      </c>
      <c r="E39" s="26" t="s">
        <v>99</v>
      </c>
      <c r="F39" s="26">
        <v>150000</v>
      </c>
      <c r="G39" s="28">
        <v>44616</v>
      </c>
      <c r="H39" s="28">
        <v>45712</v>
      </c>
      <c r="I39" s="48">
        <v>0.057</v>
      </c>
      <c r="J39" s="48">
        <v>0.037</v>
      </c>
      <c r="K39" s="50">
        <v>0.02</v>
      </c>
      <c r="L39" s="49">
        <v>25089.26</v>
      </c>
      <c r="M39" s="26" t="s">
        <v>22</v>
      </c>
      <c r="N39" s="49">
        <v>25089.26</v>
      </c>
    </row>
    <row r="40" ht="47.1" customHeight="1" spans="1:14">
      <c r="A40" s="31">
        <v>37</v>
      </c>
      <c r="B40" s="6" t="s">
        <v>17</v>
      </c>
      <c r="C40" s="26" t="s">
        <v>23</v>
      </c>
      <c r="D40" s="26" t="s">
        <v>100</v>
      </c>
      <c r="E40" s="26" t="s">
        <v>101</v>
      </c>
      <c r="F40" s="26">
        <v>150000</v>
      </c>
      <c r="G40" s="28">
        <v>44611</v>
      </c>
      <c r="H40" s="28">
        <v>45707</v>
      </c>
      <c r="I40" s="48">
        <v>0.057</v>
      </c>
      <c r="J40" s="48">
        <v>0.037</v>
      </c>
      <c r="K40" s="50">
        <v>0.02</v>
      </c>
      <c r="L40" s="49">
        <v>25101.59</v>
      </c>
      <c r="M40" s="26" t="s">
        <v>22</v>
      </c>
      <c r="N40" s="49">
        <v>25101.59</v>
      </c>
    </row>
    <row r="41" ht="47.1" customHeight="1" spans="1:14">
      <c r="A41" s="31">
        <v>38</v>
      </c>
      <c r="B41" s="6" t="s">
        <v>17</v>
      </c>
      <c r="C41" s="26" t="s">
        <v>23</v>
      </c>
      <c r="D41" s="26" t="s">
        <v>102</v>
      </c>
      <c r="E41" s="26" t="s">
        <v>103</v>
      </c>
      <c r="F41" s="26">
        <v>150000</v>
      </c>
      <c r="G41" s="37">
        <v>44687</v>
      </c>
      <c r="H41" s="37">
        <v>45783</v>
      </c>
      <c r="I41" s="48">
        <v>0.057</v>
      </c>
      <c r="J41" s="48">
        <v>0.037</v>
      </c>
      <c r="K41" s="50">
        <v>0.02</v>
      </c>
      <c r="L41" s="49">
        <v>25673.34</v>
      </c>
      <c r="M41" s="26" t="s">
        <v>22</v>
      </c>
      <c r="N41" s="49">
        <v>25673.34</v>
      </c>
    </row>
    <row r="42" ht="47.1" customHeight="1" spans="1:14">
      <c r="A42" s="31">
        <v>39</v>
      </c>
      <c r="B42" s="6" t="s">
        <v>17</v>
      </c>
      <c r="C42" s="32" t="s">
        <v>18</v>
      </c>
      <c r="D42" s="26" t="s">
        <v>104</v>
      </c>
      <c r="E42" s="26" t="s">
        <v>105</v>
      </c>
      <c r="F42" s="26">
        <v>150000</v>
      </c>
      <c r="G42" s="37">
        <v>44631</v>
      </c>
      <c r="H42" s="37">
        <v>45727</v>
      </c>
      <c r="I42" s="48">
        <v>0.057</v>
      </c>
      <c r="J42" s="48">
        <v>0.037</v>
      </c>
      <c r="K42" s="50">
        <v>0.02</v>
      </c>
      <c r="L42" s="49">
        <v>25052.28</v>
      </c>
      <c r="M42" s="26" t="s">
        <v>22</v>
      </c>
      <c r="N42" s="49">
        <v>25052.28</v>
      </c>
    </row>
    <row r="43" ht="47.1" customHeight="1" spans="1:14">
      <c r="A43" s="31">
        <v>40</v>
      </c>
      <c r="B43" s="6" t="s">
        <v>17</v>
      </c>
      <c r="C43" s="32" t="s">
        <v>18</v>
      </c>
      <c r="D43" s="26" t="s">
        <v>106</v>
      </c>
      <c r="E43" s="26" t="s">
        <v>107</v>
      </c>
      <c r="F43" s="26">
        <v>150000</v>
      </c>
      <c r="G43" s="37">
        <v>44645</v>
      </c>
      <c r="H43" s="37">
        <v>45741</v>
      </c>
      <c r="I43" s="48">
        <v>0.057</v>
      </c>
      <c r="J43" s="48">
        <v>0.037</v>
      </c>
      <c r="K43" s="50">
        <v>0.02</v>
      </c>
      <c r="L43" s="49">
        <v>25673.34</v>
      </c>
      <c r="M43" s="26" t="s">
        <v>22</v>
      </c>
      <c r="N43" s="49">
        <v>25673.34</v>
      </c>
    </row>
    <row r="44" ht="47.1" customHeight="1" spans="1:14">
      <c r="A44" s="31">
        <v>41</v>
      </c>
      <c r="B44" s="6" t="s">
        <v>17</v>
      </c>
      <c r="C44" s="32" t="s">
        <v>18</v>
      </c>
      <c r="D44" s="26" t="s">
        <v>108</v>
      </c>
      <c r="E44" s="26" t="s">
        <v>109</v>
      </c>
      <c r="F44" s="26">
        <v>150000</v>
      </c>
      <c r="G44" s="37">
        <v>44630</v>
      </c>
      <c r="H44" s="37">
        <v>45726</v>
      </c>
      <c r="I44" s="48">
        <v>0.057</v>
      </c>
      <c r="J44" s="48">
        <v>0.037</v>
      </c>
      <c r="K44" s="50">
        <v>0.02</v>
      </c>
      <c r="L44" s="49">
        <v>25054.75</v>
      </c>
      <c r="M44" s="26" t="s">
        <v>22</v>
      </c>
      <c r="N44" s="49">
        <v>25054.75</v>
      </c>
    </row>
    <row r="45" ht="47.1" customHeight="1" spans="1:14">
      <c r="A45" s="31">
        <v>42</v>
      </c>
      <c r="B45" s="6" t="s">
        <v>17</v>
      </c>
      <c r="C45" s="32" t="s">
        <v>18</v>
      </c>
      <c r="D45" s="26" t="s">
        <v>110</v>
      </c>
      <c r="E45" s="26" t="s">
        <v>111</v>
      </c>
      <c r="F45" s="26">
        <v>150000</v>
      </c>
      <c r="G45" s="37">
        <v>44630</v>
      </c>
      <c r="H45" s="37">
        <v>45726</v>
      </c>
      <c r="I45" s="48">
        <v>0.057</v>
      </c>
      <c r="J45" s="48">
        <v>0.037</v>
      </c>
      <c r="K45" s="50">
        <v>0.02</v>
      </c>
      <c r="L45" s="49">
        <v>25673.34</v>
      </c>
      <c r="M45" s="26" t="s">
        <v>22</v>
      </c>
      <c r="N45" s="49">
        <v>25673.34</v>
      </c>
    </row>
    <row r="46" ht="47.1" customHeight="1" spans="1:14">
      <c r="A46" s="31">
        <v>43</v>
      </c>
      <c r="B46" s="6" t="s">
        <v>17</v>
      </c>
      <c r="C46" s="32" t="s">
        <v>18</v>
      </c>
      <c r="D46" s="26" t="s">
        <v>112</v>
      </c>
      <c r="E46" s="26" t="s">
        <v>113</v>
      </c>
      <c r="F46" s="26">
        <v>150000</v>
      </c>
      <c r="G46" s="37">
        <v>44630</v>
      </c>
      <c r="H46" s="37">
        <v>45726</v>
      </c>
      <c r="I46" s="48">
        <v>0.057</v>
      </c>
      <c r="J46" s="54">
        <v>0.037</v>
      </c>
      <c r="K46" s="55">
        <v>0.02</v>
      </c>
      <c r="L46" s="56">
        <v>25054.75</v>
      </c>
      <c r="M46" s="57" t="s">
        <v>22</v>
      </c>
      <c r="N46" s="56">
        <v>25054.75</v>
      </c>
    </row>
    <row r="47" ht="47.1" customHeight="1" spans="1:14">
      <c r="A47" s="31">
        <v>44</v>
      </c>
      <c r="B47" s="6" t="s">
        <v>17</v>
      </c>
      <c r="C47" s="32" t="s">
        <v>18</v>
      </c>
      <c r="D47" s="26" t="s">
        <v>114</v>
      </c>
      <c r="E47" s="26" t="s">
        <v>115</v>
      </c>
      <c r="F47" s="26">
        <v>150000</v>
      </c>
      <c r="G47" s="37">
        <v>44644</v>
      </c>
      <c r="H47" s="37">
        <v>45738</v>
      </c>
      <c r="I47" s="48">
        <v>0.057</v>
      </c>
      <c r="J47" s="48">
        <v>0.037</v>
      </c>
      <c r="K47" s="48">
        <v>0.02</v>
      </c>
      <c r="L47" s="49">
        <v>24274.48</v>
      </c>
      <c r="M47" s="58" t="s">
        <v>22</v>
      </c>
      <c r="N47" s="49">
        <v>24274.48</v>
      </c>
    </row>
    <row r="48" ht="47.1" customHeight="1" spans="1:14">
      <c r="A48" s="31">
        <v>45</v>
      </c>
      <c r="B48" s="6" t="s">
        <v>17</v>
      </c>
      <c r="C48" s="32" t="s">
        <v>18</v>
      </c>
      <c r="D48" s="26" t="s">
        <v>116</v>
      </c>
      <c r="E48" s="26" t="s">
        <v>117</v>
      </c>
      <c r="F48" s="26">
        <v>150000</v>
      </c>
      <c r="G48" s="37">
        <v>45366</v>
      </c>
      <c r="H48" s="37">
        <v>45731</v>
      </c>
      <c r="I48" s="48">
        <v>0.0445</v>
      </c>
      <c r="J48" s="48">
        <v>0.0345</v>
      </c>
      <c r="K48" s="48">
        <v>0.01</v>
      </c>
      <c r="L48" s="49" t="s">
        <v>118</v>
      </c>
      <c r="M48" s="58" t="s">
        <v>70</v>
      </c>
      <c r="N48" s="49">
        <v>3337.51</v>
      </c>
    </row>
    <row r="49" ht="47.1" customHeight="1" spans="1:14">
      <c r="A49" s="31">
        <v>46</v>
      </c>
      <c r="B49" s="6" t="s">
        <v>17</v>
      </c>
      <c r="C49" s="38" t="s">
        <v>79</v>
      </c>
      <c r="D49" s="38" t="s">
        <v>119</v>
      </c>
      <c r="E49" s="38" t="s">
        <v>120</v>
      </c>
      <c r="F49" s="38">
        <v>130000</v>
      </c>
      <c r="G49" s="39">
        <v>45366</v>
      </c>
      <c r="H49" s="39">
        <v>45731</v>
      </c>
      <c r="I49" s="59">
        <v>0.0445</v>
      </c>
      <c r="J49" s="59">
        <v>0.0345</v>
      </c>
      <c r="K49" s="48">
        <v>0.01</v>
      </c>
      <c r="L49" s="60">
        <v>5785.01</v>
      </c>
      <c r="M49" s="61" t="s">
        <v>70</v>
      </c>
      <c r="N49" s="60">
        <v>2892.51</v>
      </c>
    </row>
    <row r="50" ht="47.1" customHeight="1" spans="1:14">
      <c r="A50" s="31">
        <v>47</v>
      </c>
      <c r="B50" s="6" t="s">
        <v>17</v>
      </c>
      <c r="C50" s="40" t="s">
        <v>121</v>
      </c>
      <c r="D50" s="41" t="s">
        <v>122</v>
      </c>
      <c r="E50" s="41" t="s">
        <v>123</v>
      </c>
      <c r="F50" s="41">
        <v>3000000</v>
      </c>
      <c r="G50" s="42">
        <v>45365</v>
      </c>
      <c r="H50" s="42">
        <v>45723</v>
      </c>
      <c r="I50" s="62">
        <v>0.043</v>
      </c>
      <c r="J50" s="62">
        <v>0.0345</v>
      </c>
      <c r="K50" s="62">
        <v>0.0085</v>
      </c>
      <c r="L50" s="63">
        <v>128283.31</v>
      </c>
      <c r="M50" s="15" t="s">
        <v>70</v>
      </c>
      <c r="N50" s="64">
        <v>64141.66</v>
      </c>
    </row>
    <row r="51" ht="47.1" customHeight="1" spans="1:14">
      <c r="A51" s="31">
        <v>48</v>
      </c>
      <c r="B51" s="6" t="s">
        <v>17</v>
      </c>
      <c r="C51" s="40" t="s">
        <v>121</v>
      </c>
      <c r="D51" s="41" t="s">
        <v>124</v>
      </c>
      <c r="E51" s="41" t="s">
        <v>125</v>
      </c>
      <c r="F51" s="41">
        <v>2228000</v>
      </c>
      <c r="G51" s="42">
        <v>45373</v>
      </c>
      <c r="H51" s="42">
        <v>45728</v>
      </c>
      <c r="I51" s="62">
        <v>0.0345</v>
      </c>
      <c r="J51" s="62">
        <v>0.0345</v>
      </c>
      <c r="K51" s="65">
        <v>0</v>
      </c>
      <c r="L51" s="63">
        <v>75798.43</v>
      </c>
      <c r="M51" s="15" t="s">
        <v>70</v>
      </c>
      <c r="N51" s="64">
        <v>37899.22</v>
      </c>
    </row>
    <row r="52" ht="47.1" customHeight="1" spans="1:14">
      <c r="A52" s="31">
        <v>49</v>
      </c>
      <c r="B52" s="6" t="s">
        <v>17</v>
      </c>
      <c r="C52" s="40" t="s">
        <v>121</v>
      </c>
      <c r="D52" s="41" t="s">
        <v>126</v>
      </c>
      <c r="E52" s="41" t="s">
        <v>127</v>
      </c>
      <c r="F52" s="41">
        <v>2300000</v>
      </c>
      <c r="G52" s="42">
        <v>45420</v>
      </c>
      <c r="H52" s="42">
        <v>45737</v>
      </c>
      <c r="I52" s="62">
        <v>0.0405</v>
      </c>
      <c r="J52" s="62">
        <v>0.0345</v>
      </c>
      <c r="K52" s="62">
        <v>0.006</v>
      </c>
      <c r="L52" s="63">
        <v>82023.75</v>
      </c>
      <c r="M52" s="15" t="s">
        <v>70</v>
      </c>
      <c r="N52" s="64">
        <v>41011.88</v>
      </c>
    </row>
    <row r="53" ht="47.1" customHeight="1" spans="1:14">
      <c r="A53" s="31">
        <v>50</v>
      </c>
      <c r="B53" s="6" t="s">
        <v>17</v>
      </c>
      <c r="C53" s="40" t="s">
        <v>121</v>
      </c>
      <c r="D53" s="41" t="s">
        <v>128</v>
      </c>
      <c r="E53" s="41" t="s">
        <v>129</v>
      </c>
      <c r="F53" s="41">
        <v>2380000</v>
      </c>
      <c r="G53" s="42">
        <v>45378</v>
      </c>
      <c r="H53" s="42" t="s">
        <v>130</v>
      </c>
      <c r="I53" s="62">
        <v>0.0345</v>
      </c>
      <c r="J53" s="62">
        <v>0.0345</v>
      </c>
      <c r="K53" s="65">
        <v>0</v>
      </c>
      <c r="L53" s="66">
        <v>83022.31</v>
      </c>
      <c r="M53" s="15" t="s">
        <v>70</v>
      </c>
      <c r="N53" s="64">
        <v>41511.16</v>
      </c>
    </row>
    <row r="54" ht="33" customHeight="1" spans="1:14">
      <c r="A54" s="43" t="s">
        <v>131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</row>
  </sheetData>
  <autoFilter xmlns:etc="http://www.wps.cn/officeDocument/2017/etCustomData" ref="A3:N54" etc:filterBottomFollowUsedRange="0">
    <extLst/>
  </autoFilter>
  <mergeCells count="5">
    <mergeCell ref="A1:N1"/>
    <mergeCell ref="A2:D2"/>
    <mergeCell ref="E2:J2"/>
    <mergeCell ref="K2:M2"/>
    <mergeCell ref="A54:N54"/>
  </mergeCells>
  <conditionalFormatting sqref="D4:E4">
    <cfRule type="duplicateValues" dxfId="0" priority="1"/>
  </conditionalFormatting>
  <conditionalFormatting sqref="D1:E3 D5:E1048576">
    <cfRule type="duplicateValues" dxfId="0" priority="2"/>
  </conditionalFormatting>
  <dataValidations count="1">
    <dataValidation type="list" allowBlank="1" showInputMessage="1" showErrorMessage="1" sqref="M24">
      <formula1>"全额贴息,LPR贴息,LPR/2,减半贴息"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tabSelected="1" workbookViewId="0">
      <selection activeCell="C12" sqref="C12"/>
    </sheetView>
  </sheetViews>
  <sheetFormatPr defaultColWidth="9" defaultRowHeight="13.5" outlineLevelRow="6"/>
  <cols>
    <col min="1" max="1" width="6.75" customWidth="1"/>
    <col min="2" max="2" width="12.125" customWidth="1"/>
    <col min="7" max="7" width="12.75" customWidth="1"/>
    <col min="8" max="8" width="12.25" customWidth="1"/>
    <col min="12" max="12" width="9.375"/>
  </cols>
  <sheetData>
    <row r="1" ht="25.5" spans="1:14">
      <c r="A1" s="1" t="s">
        <v>132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2"/>
    </row>
    <row r="2" spans="1:14">
      <c r="A2" s="3" t="s">
        <v>133</v>
      </c>
      <c r="B2" s="3"/>
      <c r="C2" s="3"/>
      <c r="D2" s="3"/>
      <c r="E2" s="3"/>
      <c r="F2" s="3"/>
      <c r="G2" s="3"/>
      <c r="H2" s="3"/>
      <c r="I2" s="3"/>
      <c r="J2" s="3"/>
      <c r="K2" s="3" t="s">
        <v>2</v>
      </c>
      <c r="L2" s="3"/>
      <c r="M2" s="3"/>
      <c r="N2" s="3"/>
    </row>
    <row r="3" ht="40.5" spans="1:14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  <c r="K3" s="4" t="s">
        <v>13</v>
      </c>
      <c r="L3" s="4" t="s">
        <v>14</v>
      </c>
      <c r="M3" s="4" t="s">
        <v>15</v>
      </c>
      <c r="N3" s="13" t="s">
        <v>16</v>
      </c>
    </row>
    <row r="4" ht="54" spans="1:14">
      <c r="A4" s="5">
        <v>1</v>
      </c>
      <c r="B4" s="6" t="s">
        <v>17</v>
      </c>
      <c r="C4" s="7" t="s">
        <v>134</v>
      </c>
      <c r="D4" s="7" t="s">
        <v>135</v>
      </c>
      <c r="E4" s="7" t="s">
        <v>136</v>
      </c>
      <c r="F4" s="8" t="s">
        <v>21</v>
      </c>
      <c r="G4" s="9">
        <v>45315</v>
      </c>
      <c r="H4" s="9">
        <v>45680</v>
      </c>
      <c r="I4" s="7">
        <v>3.65</v>
      </c>
      <c r="J4" s="7">
        <v>3.45</v>
      </c>
      <c r="K4" s="14">
        <v>0.002</v>
      </c>
      <c r="L4" s="5">
        <v>5535.84</v>
      </c>
      <c r="M4" s="15" t="s">
        <v>70</v>
      </c>
      <c r="N4" s="5">
        <f>L4/2</f>
        <v>2767.92</v>
      </c>
    </row>
    <row r="5" ht="40.5" spans="1:14">
      <c r="A5" s="5">
        <v>2</v>
      </c>
      <c r="B5" s="6" t="s">
        <v>17</v>
      </c>
      <c r="C5" s="7" t="s">
        <v>134</v>
      </c>
      <c r="D5" s="10" t="s">
        <v>137</v>
      </c>
      <c r="E5" s="7" t="s">
        <v>138</v>
      </c>
      <c r="F5" s="8" t="s">
        <v>139</v>
      </c>
      <c r="G5" s="9">
        <v>45377</v>
      </c>
      <c r="H5" s="9">
        <v>45741</v>
      </c>
      <c r="I5" s="7">
        <v>3.65</v>
      </c>
      <c r="J5" s="7">
        <v>3.45</v>
      </c>
      <c r="K5" s="14">
        <v>0.002</v>
      </c>
      <c r="L5" s="11">
        <v>5791.36</v>
      </c>
      <c r="M5" s="15" t="s">
        <v>70</v>
      </c>
      <c r="N5" s="5">
        <f>L5/2</f>
        <v>2895.68</v>
      </c>
    </row>
    <row r="6" ht="54" spans="1:14">
      <c r="A6" s="11">
        <v>3</v>
      </c>
      <c r="B6" s="6" t="s">
        <v>17</v>
      </c>
      <c r="C6" s="7" t="s">
        <v>134</v>
      </c>
      <c r="D6" s="10" t="s">
        <v>140</v>
      </c>
      <c r="E6" s="7" t="s">
        <v>141</v>
      </c>
      <c r="F6" s="7">
        <v>300000</v>
      </c>
      <c r="G6" s="9">
        <v>45421</v>
      </c>
      <c r="H6" s="9">
        <v>45785</v>
      </c>
      <c r="I6" s="7">
        <v>3.95</v>
      </c>
      <c r="J6" s="7">
        <v>3.65</v>
      </c>
      <c r="K6" s="14">
        <v>0.003</v>
      </c>
      <c r="L6" s="11">
        <v>11882.94</v>
      </c>
      <c r="M6" s="15" t="s">
        <v>70</v>
      </c>
      <c r="N6" s="5">
        <f>L6/2</f>
        <v>5941.47</v>
      </c>
    </row>
    <row r="7" ht="33" customHeight="1" spans="1:14">
      <c r="A7" s="5" t="s">
        <v>142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</sheetData>
  <mergeCells count="5">
    <mergeCell ref="A1:N1"/>
    <mergeCell ref="A2:D2"/>
    <mergeCell ref="E2:J2"/>
    <mergeCell ref="K2:M2"/>
    <mergeCell ref="A7:N7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邮储</vt:lpstr>
      <vt:lpstr>农行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卡皮巴拉</cp:lastModifiedBy>
  <dcterms:created xsi:type="dcterms:W3CDTF">2023-05-12T11:15:00Z</dcterms:created>
  <dcterms:modified xsi:type="dcterms:W3CDTF">2025-07-31T08:48:00Z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860680AF54D64A12A1E21B09F45CE2DA_12</vt:lpwstr>
  </property>
</Properties>
</file>